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Hoja1!$L$1:$L$197</definedName>
  </definedNames>
  <calcPr calcId="162913"/>
</workbook>
</file>

<file path=xl/calcChain.xml><?xml version="1.0" encoding="utf-8"?>
<calcChain xmlns="http://schemas.openxmlformats.org/spreadsheetml/2006/main">
  <c r="I93" i="1" l="1"/>
</calcChain>
</file>

<file path=xl/sharedStrings.xml><?xml version="1.0" encoding="utf-8"?>
<sst xmlns="http://schemas.openxmlformats.org/spreadsheetml/2006/main" count="109225" uniqueCount="108035">
  <si>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</si>
  <si>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</si>
  <si>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</si>
  <si>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</si>
  <si>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</si>
  <si>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</si>
  <si>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</si>
  <si>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</si>
  <si>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</si>
  <si>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</si>
  <si>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</si>
  <si>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</si>
  <si>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</si>
  <si>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</si>
  <si>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</si>
  <si>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</si>
  <si>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</si>
  <si>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</si>
  <si>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</si>
  <si>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</si>
  <si>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</si>
  <si>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</si>
  <si>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</si>
  <si>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</si>
  <si>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</si>
  <si>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</si>
  <si>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</si>
  <si>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</si>
  <si>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</si>
  <si>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</si>
  <si>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</si>
  <si>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</si>
  <si>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</si>
  <si>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</si>
  <si>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</si>
  <si>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</si>
  <si>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</si>
  <si>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</si>
  <si>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</si>
  <si>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</si>
  <si>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</si>
  <si>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</si>
  <si>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</si>
  <si>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</si>
  <si>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</si>
  <si>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</si>
  <si>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</si>
  <si>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</si>
  <si>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</si>
  <si>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</si>
  <si>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</si>
  <si>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</si>
  <si>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</si>
  <si>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</si>
  <si>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</si>
  <si>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</si>
  <si>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</si>
  <si>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</si>
  <si>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</si>
  <si>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</si>
  <si>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</si>
  <si>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</si>
  <si>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</si>
  <si>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</si>
  <si>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</si>
  <si>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</si>
  <si>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</si>
  <si>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</si>
  <si>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</si>
  <si>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</si>
  <si>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</si>
  <si>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</si>
  <si>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</si>
  <si>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</si>
  <si>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</si>
  <si>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</si>
  <si>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</si>
  <si>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</si>
  <si>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</si>
  <si>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</si>
  <si>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</si>
  <si>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</si>
  <si>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</si>
  <si>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</si>
  <si>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</si>
  <si>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</si>
  <si>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</si>
  <si>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</si>
  <si>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</si>
  <si>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</si>
  <si>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</si>
  <si>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</si>
  <si>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</si>
  <si>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</si>
  <si>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</si>
  <si>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</si>
  <si>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</si>
  <si>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</si>
  <si>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</si>
  <si>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</si>
  <si>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</si>
  <si>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</si>
  <si>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</si>
  <si>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</si>
  <si>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</si>
  <si>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</si>
  <si>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</si>
  <si>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</si>
  <si>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</si>
  <si>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</si>
  <si>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</si>
  <si>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</si>
  <si>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</si>
  <si>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</si>
  <si>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</si>
  <si>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</si>
  <si>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</si>
  <si>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</si>
  <si>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</si>
  <si>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</si>
  <si>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</si>
  <si>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</si>
  <si>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</si>
  <si>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</si>
  <si>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</si>
  <si>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</si>
  <si>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</si>
  <si>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</si>
  <si>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</si>
  <si>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</si>
  <si>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</si>
  <si>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</si>
  <si>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</si>
  <si>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</si>
  <si>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</si>
  <si>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</si>
  <si>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</si>
  <si>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</si>
  <si>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</si>
  <si>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</si>
  <si>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</si>
  <si>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</si>
  <si>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</si>
  <si>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</si>
  <si>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</si>
  <si>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</si>
  <si>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</si>
  <si>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</si>
  <si>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</si>
  <si>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</si>
  <si>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</si>
  <si>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</si>
  <si>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</si>
  <si>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</si>
  <si>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</si>
  <si>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</si>
  <si>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</si>
  <si>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</si>
  <si>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</si>
  <si>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</si>
  <si>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</si>
  <si>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</si>
  <si>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</si>
  <si>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</si>
  <si>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</si>
  <si>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</si>
  <si>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</si>
  <si>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</si>
  <si>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</si>
  <si>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</si>
  <si>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</si>
  <si>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</si>
  <si>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</si>
  <si>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</si>
  <si>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</si>
  <si>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</si>
  <si>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</si>
  <si>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</si>
  <si>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</si>
  <si>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</si>
  <si>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</si>
  <si>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</si>
  <si>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</si>
  <si>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</si>
  <si>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</si>
  <si>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</si>
  <si>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</si>
  <si>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</si>
  <si>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</si>
  <si>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</si>
  <si>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</si>
  <si>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</si>
  <si>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</si>
  <si>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</si>
  <si>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</si>
  <si>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</si>
  <si>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</si>
  <si>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</si>
  <si>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</si>
  <si>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</si>
  <si>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</si>
  <si>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</si>
  <si>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</si>
  <si>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</si>
  <si>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</si>
  <si>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</si>
  <si>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</si>
  <si>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</si>
  <si>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</si>
  <si>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</si>
  <si>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</si>
  <si>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</si>
  <si>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</si>
  <si>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</si>
  <si>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</si>
  <si>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</si>
  <si>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</si>
  <si>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</si>
  <si>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</si>
  <si>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</si>
  <si>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</si>
  <si>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</si>
  <si>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</si>
  <si>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</si>
  <si>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</si>
  <si>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</si>
  <si>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</si>
  <si>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</si>
  <si>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</si>
  <si>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</si>
  <si>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</si>
  <si>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</si>
  <si>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</si>
  <si>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</si>
  <si>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</si>
  <si>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</si>
  <si>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</si>
  <si>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</si>
  <si>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</si>
  <si>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</si>
  <si>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</si>
  <si>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</si>
  <si>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</si>
  <si>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</si>
  <si>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</si>
  <si>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</si>
  <si>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</si>
  <si>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</si>
  <si>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</si>
  <si>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</si>
  <si>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</si>
  <si>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</si>
  <si>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</si>
  <si>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</si>
  <si>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</si>
  <si>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</si>
  <si>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</si>
  <si>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</si>
  <si>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</si>
  <si>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</si>
  <si>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</si>
  <si>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</si>
  <si>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</si>
  <si>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</si>
  <si>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</si>
  <si>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</si>
  <si>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</si>
  <si>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</si>
  <si>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</si>
  <si>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</si>
  <si>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</si>
  <si>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</si>
  <si>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</si>
  <si>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</si>
  <si>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</si>
  <si>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</si>
  <si>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</si>
  <si>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</si>
  <si>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</si>
  <si>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</si>
  <si>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</si>
  <si>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</si>
  <si>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</si>
  <si>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</si>
  <si>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</si>
  <si>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</si>
  <si>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</si>
  <si>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</si>
  <si>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</si>
  <si>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</si>
  <si>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</si>
  <si>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</si>
  <si>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</si>
  <si>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</si>
  <si>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</si>
  <si>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</si>
  <si>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</si>
  <si>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</si>
  <si>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</si>
  <si>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</si>
  <si>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</si>
  <si>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</si>
  <si>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</si>
  <si>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</si>
  <si>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</si>
  <si>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</si>
  <si>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</si>
  <si>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</si>
  <si>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</si>
  <si>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</si>
  <si>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</si>
  <si>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</si>
  <si>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</si>
  <si>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</si>
  <si>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</si>
  <si>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</si>
  <si>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</si>
  <si>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</si>
  <si>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</si>
  <si>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</si>
  <si>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</si>
  <si>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</si>
  <si>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</si>
  <si>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</si>
  <si>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</si>
  <si>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</si>
  <si>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</si>
  <si>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</si>
  <si>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</si>
  <si>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</si>
  <si>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</si>
  <si>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</si>
  <si>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</si>
  <si>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</si>
  <si>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</si>
  <si>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</si>
  <si>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</si>
  <si>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</si>
  <si>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</si>
  <si>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</si>
  <si>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</si>
  <si>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</si>
  <si>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</si>
  <si>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</si>
  <si>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</si>
  <si>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</si>
  <si>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</si>
  <si>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</si>
  <si>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</si>
  <si>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</si>
  <si>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</si>
  <si>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</si>
  <si>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</si>
  <si>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</si>
  <si>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</si>
  <si>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</si>
  <si>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</si>
  <si>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</si>
  <si>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</si>
  <si>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</si>
  <si>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</si>
  <si>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</si>
  <si>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</si>
  <si>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</si>
  <si>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</si>
  <si>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</si>
  <si>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</si>
  <si>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</si>
  <si>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</si>
  <si>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</si>
  <si>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</si>
  <si>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</si>
  <si>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</si>
  <si>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</si>
  <si>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</si>
  <si>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</si>
  <si>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</si>
  <si>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</si>
  <si>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</si>
  <si>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</si>
  <si>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</si>
  <si>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</si>
  <si>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</si>
  <si>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</si>
  <si>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</si>
  <si>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</si>
  <si>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</si>
  <si>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</si>
  <si>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</si>
  <si>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</si>
  <si>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</si>
  <si>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</si>
  <si>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</si>
  <si>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</si>
  <si>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</si>
  <si>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</si>
  <si>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</si>
  <si>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</si>
  <si>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</si>
  <si>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</si>
  <si>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</si>
  <si>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</si>
  <si>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</si>
  <si>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</si>
  <si>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</si>
  <si>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</si>
  <si>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</si>
  <si>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</si>
  <si>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</si>
  <si>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</si>
  <si>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</si>
  <si>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</si>
  <si>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</si>
  <si>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</si>
  <si>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</si>
  <si>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</si>
  <si>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</si>
  <si>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</si>
  <si>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</si>
  <si>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</si>
  <si>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</si>
  <si>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</si>
  <si>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</si>
  <si>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</si>
  <si>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</si>
  <si>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</si>
  <si>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</si>
  <si>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</si>
  <si>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</si>
  <si>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</si>
  <si>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</si>
  <si>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</si>
  <si>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</si>
  <si>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</si>
  <si>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</si>
  <si>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</si>
  <si>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</si>
  <si>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</si>
  <si>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</si>
  <si>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</si>
  <si>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</si>
  <si>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</si>
  <si>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</si>
  <si>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</si>
  <si>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</si>
  <si>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</si>
  <si>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</si>
  <si>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</si>
  <si>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</si>
  <si>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</si>
  <si>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</si>
  <si>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</si>
  <si>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</si>
  <si>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</si>
  <si>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</si>
  <si>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</si>
  <si>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</si>
  <si>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</si>
  <si>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</si>
  <si>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</si>
  <si>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</si>
  <si>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</si>
  <si>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</si>
  <si>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</si>
  <si>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</si>
  <si>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</si>
  <si>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</si>
  <si>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</si>
  <si>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</si>
  <si>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</si>
  <si>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</si>
  <si>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</si>
  <si>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</si>
  <si>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</si>
  <si>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</si>
  <si>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</si>
  <si>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</si>
  <si>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</si>
  <si>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</si>
  <si>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</si>
  <si>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</si>
  <si>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</si>
  <si>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</si>
  <si>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</si>
  <si>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</si>
  <si>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</si>
  <si>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</si>
  <si>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</si>
  <si>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</si>
  <si>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</si>
  <si>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</si>
  <si>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</si>
  <si>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</si>
  <si>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</si>
  <si>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</si>
  <si>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</si>
  <si>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</si>
  <si>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</si>
  <si>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</si>
  <si>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</si>
  <si>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</si>
  <si>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</si>
  <si>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</si>
  <si>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</si>
  <si>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</si>
  <si>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</si>
  <si>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</si>
  <si>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</si>
  <si>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</si>
  <si>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</si>
  <si>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</si>
  <si>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</si>
  <si>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</si>
  <si>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</si>
  <si>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</si>
  <si>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</si>
  <si>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</si>
  <si>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</si>
  <si>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</si>
  <si>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</si>
  <si>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</si>
  <si>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</si>
  <si>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</si>
  <si>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</si>
  <si>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</si>
  <si>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</si>
  <si>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</si>
  <si>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</si>
  <si>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</si>
  <si>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</si>
  <si>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</si>
  <si>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</si>
  <si>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</si>
  <si>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</si>
  <si>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</si>
  <si>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</si>
  <si>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</si>
  <si>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</si>
  <si>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</si>
  <si>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</si>
  <si>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</si>
  <si>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</si>
  <si>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</si>
  <si>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</si>
  <si>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</si>
  <si>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</si>
  <si>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</si>
  <si>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</si>
  <si>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</si>
  <si>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</si>
  <si>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</si>
  <si>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</si>
  <si>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</si>
  <si>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</si>
  <si>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</si>
  <si>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</si>
  <si>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</si>
  <si>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</si>
  <si>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</si>
  <si>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</si>
  <si>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</si>
  <si>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</si>
  <si>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</si>
  <si>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</si>
  <si>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</si>
  <si>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</si>
  <si>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</si>
  <si>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</si>
  <si>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</si>
  <si>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</si>
  <si>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</si>
  <si>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</si>
  <si>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</si>
  <si>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</si>
  <si>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</si>
  <si>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</si>
  <si>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</si>
  <si>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</si>
  <si>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</si>
  <si>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</si>
  <si>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</si>
  <si>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</si>
  <si>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</si>
  <si>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</si>
  <si>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</si>
  <si>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</si>
  <si>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</si>
  <si>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</si>
  <si>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</si>
  <si>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</si>
  <si>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</si>
  <si>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</si>
  <si>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</si>
  <si>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</si>
  <si>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</si>
  <si>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</si>
  <si>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</si>
  <si>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</si>
  <si>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</si>
  <si>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</si>
  <si>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</si>
  <si>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</si>
  <si>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</si>
  <si>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</si>
  <si>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</si>
  <si>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</si>
  <si>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</si>
  <si>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</si>
  <si>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</si>
  <si>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</si>
  <si>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</si>
  <si>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</si>
  <si>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</si>
  <si>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</si>
  <si>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</si>
  <si>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</si>
  <si>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</si>
  <si>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</si>
  <si>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</si>
  <si>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</si>
  <si>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</si>
  <si>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</si>
  <si>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</si>
  <si>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</si>
  <si>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</si>
  <si>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</si>
  <si>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</si>
  <si>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</si>
  <si>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</si>
  <si>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</si>
  <si>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</si>
  <si>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</si>
  <si>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</si>
  <si>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</si>
  <si>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</si>
  <si>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</si>
  <si>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</si>
  <si>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</si>
  <si>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</si>
  <si>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</si>
  <si>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</si>
  <si>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</si>
  <si>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</si>
  <si>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</si>
  <si>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</si>
  <si>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</si>
  <si>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</si>
  <si>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</si>
  <si>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</si>
  <si>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</si>
  <si>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</si>
  <si>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</si>
  <si>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</si>
  <si>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</si>
  <si>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</si>
  <si>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</si>
  <si>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</si>
  <si>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</si>
  <si>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</si>
  <si>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</si>
  <si>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</si>
  <si>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</si>
  <si>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</si>
  <si>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</si>
  <si>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</si>
  <si>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</si>
  <si>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</si>
  <si>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</si>
  <si>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</si>
  <si>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</si>
  <si>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</si>
  <si>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</si>
  <si>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</si>
  <si>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</si>
  <si>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</si>
  <si>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</si>
  <si>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</si>
  <si>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</si>
  <si>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</si>
  <si>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</si>
  <si>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</si>
  <si>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</si>
  <si>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</si>
  <si>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</si>
  <si>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</si>
  <si>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</si>
  <si>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</si>
  <si>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</si>
  <si>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</si>
  <si>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</si>
  <si>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</si>
  <si>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</si>
  <si>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</si>
  <si>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</si>
  <si>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</si>
  <si>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</si>
  <si>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</si>
  <si>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</si>
  <si>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</si>
  <si>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</si>
  <si>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</si>
  <si>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</si>
  <si>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</si>
  <si>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</si>
  <si>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</si>
  <si>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</si>
  <si>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</si>
  <si>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</si>
  <si>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</si>
  <si>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</si>
  <si>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</si>
  <si>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</si>
  <si>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</si>
  <si>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</si>
  <si>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</si>
  <si>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</si>
  <si>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</si>
  <si>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</si>
  <si>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</si>
  <si>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</si>
  <si>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</si>
  <si>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</si>
  <si>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</si>
  <si>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</si>
  <si>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</si>
  <si>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</si>
  <si>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</si>
  <si>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</si>
  <si>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</si>
  <si>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</si>
  <si>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</si>
  <si>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</si>
  <si>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</si>
  <si>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</si>
  <si>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</si>
  <si>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</si>
  <si>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</si>
  <si>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</si>
  <si>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</si>
  <si>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</si>
  <si>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</si>
  <si>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</si>
  <si>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</si>
  <si>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</si>
  <si>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</si>
  <si>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</si>
  <si>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</si>
  <si>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</si>
  <si>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</si>
  <si>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</si>
  <si>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</si>
  <si>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</si>
  <si>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</si>
  <si>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</si>
  <si>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</si>
  <si>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</si>
  <si>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</si>
  <si>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</si>
  <si>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</si>
  <si>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</si>
  <si>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</si>
  <si>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</si>
  <si>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</si>
  <si>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</si>
  <si>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</si>
  <si>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</si>
  <si>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</si>
  <si>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</si>
  <si>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</si>
  <si>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</si>
  <si>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</si>
  <si>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</si>
  <si>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</si>
  <si>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</si>
  <si>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</si>
  <si>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</si>
  <si>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</si>
  <si>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</si>
  <si>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</si>
  <si>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</si>
  <si>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</si>
  <si>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</si>
  <si>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</si>
  <si>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</si>
  <si>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</si>
  <si>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</si>
  <si>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</si>
  <si>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</si>
  <si>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</si>
  <si>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</si>
  <si>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</si>
  <si>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</si>
  <si>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</si>
  <si>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</si>
  <si>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</si>
  <si>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</si>
  <si>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</si>
  <si>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</si>
  <si>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</si>
  <si>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</si>
  <si>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</si>
  <si>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</si>
  <si>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</si>
  <si>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</si>
  <si>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</si>
  <si>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</si>
  <si>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</si>
  <si>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</si>
  <si>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</si>
  <si>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</si>
  <si>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</si>
  <si>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</si>
  <si>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</si>
  <si>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</si>
  <si>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</si>
  <si>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</si>
  <si>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</si>
  <si>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</si>
  <si>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</si>
  <si>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</si>
  <si>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</si>
  <si>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</si>
  <si>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</si>
  <si>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</si>
  <si>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</si>
  <si>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</si>
  <si>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</si>
  <si>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</si>
  <si>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</si>
  <si>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</si>
  <si>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</si>
  <si>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</si>
  <si>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</si>
  <si>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</si>
  <si>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</si>
  <si>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</si>
  <si>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</si>
  <si>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</si>
  <si>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</si>
  <si>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</si>
  <si>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</si>
  <si>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</si>
  <si>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</si>
  <si>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</si>
  <si>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</si>
  <si>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</si>
  <si>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</si>
  <si>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</si>
  <si>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</si>
  <si>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</si>
  <si>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</si>
  <si>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</si>
  <si>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</si>
  <si>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</si>
  <si>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</si>
  <si>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</si>
  <si>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</si>
  <si>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</si>
  <si>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</si>
  <si>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</si>
  <si>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</si>
  <si>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</si>
  <si>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</si>
  <si>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</si>
  <si>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</si>
  <si>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</si>
  <si>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</si>
  <si>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</si>
  <si>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</si>
  <si>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</si>
  <si>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</si>
  <si>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</si>
  <si>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</si>
  <si>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</si>
  <si>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</si>
  <si>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</si>
  <si>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</si>
  <si>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</si>
  <si>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</si>
  <si>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</si>
  <si>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</si>
  <si>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</si>
  <si>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</si>
  <si>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</si>
  <si>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</si>
  <si>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</si>
  <si>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</si>
  <si>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</si>
  <si>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</si>
  <si>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</si>
  <si>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</si>
  <si>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</si>
  <si>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</si>
  <si>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</si>
  <si>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</si>
  <si>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</si>
  <si>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</si>
  <si>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</si>
  <si>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</si>
  <si>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</si>
  <si>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</si>
  <si>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</si>
  <si>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</si>
  <si>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</si>
  <si>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</si>
  <si>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</si>
  <si>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</si>
  <si>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</si>
  <si>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</si>
  <si>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</si>
  <si>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</si>
  <si>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</si>
  <si>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</si>
  <si>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</si>
  <si>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</si>
  <si>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</si>
  <si>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</si>
  <si>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</si>
  <si>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</si>
  <si>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</si>
  <si>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</si>
  <si>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</si>
  <si>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</si>
  <si>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</si>
  <si>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</si>
  <si>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</si>
  <si>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</si>
  <si>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</si>
  <si>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</si>
  <si>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</si>
  <si>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</si>
  <si>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</si>
  <si>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</si>
  <si>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</si>
  <si>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</si>
  <si>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</si>
  <si>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</si>
  <si>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</si>
  <si>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</si>
  <si>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</si>
  <si>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</si>
  <si>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</si>
  <si>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</si>
  <si>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</si>
  <si>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</si>
  <si>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</si>
  <si>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</si>
  <si>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</si>
  <si>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</si>
  <si>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</si>
  <si>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</si>
  <si>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</si>
  <si>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</si>
  <si>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</si>
  <si>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</si>
  <si>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</si>
  <si>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</si>
  <si>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</si>
  <si>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</si>
  <si>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</si>
  <si>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</si>
  <si>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</si>
  <si>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</si>
  <si>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</si>
  <si>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</si>
  <si>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</si>
  <si>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</si>
  <si>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</si>
  <si>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</si>
  <si>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</si>
  <si>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</si>
  <si>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</si>
  <si>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</si>
  <si>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</si>
  <si>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</si>
  <si>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</si>
  <si>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</si>
  <si>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</si>
  <si>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</si>
  <si>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</si>
  <si>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</si>
  <si>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</si>
  <si>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</si>
  <si>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</si>
  <si>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</si>
  <si>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</si>
  <si>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</si>
  <si>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</si>
  <si>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</si>
  <si>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</si>
  <si>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</si>
  <si>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</si>
  <si>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</si>
  <si>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</si>
  <si>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</si>
  <si>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</si>
  <si>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</si>
  <si>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</si>
  <si>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</si>
  <si>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</si>
  <si>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</si>
  <si>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</si>
  <si>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</si>
  <si>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</si>
  <si>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</si>
  <si>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</si>
  <si>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</si>
  <si>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</si>
  <si>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</si>
  <si>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</si>
  <si>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</si>
  <si>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</si>
  <si>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</si>
  <si>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</si>
  <si>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</si>
  <si>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</si>
  <si>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</si>
  <si>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</si>
  <si>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</si>
  <si>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</si>
  <si>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</si>
  <si>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</si>
  <si>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</si>
  <si>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</si>
  <si>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</si>
  <si>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</si>
  <si>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</si>
  <si>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</si>
  <si>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</si>
  <si>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</si>
  <si>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</si>
  <si>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</si>
  <si>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</si>
  <si>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</si>
  <si>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</si>
  <si>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</si>
  <si>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</si>
  <si>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</si>
  <si>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</si>
  <si>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</si>
  <si>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</si>
  <si>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</si>
  <si>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</si>
  <si>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</si>
  <si>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</si>
  <si>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</si>
  <si>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</si>
  <si>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</si>
  <si>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</si>
  <si>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</si>
  <si>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</si>
  <si>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</si>
  <si>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</si>
  <si>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</si>
  <si>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</si>
  <si>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</si>
  <si>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</si>
  <si>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</si>
  <si>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</si>
  <si>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</si>
  <si>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</si>
  <si>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</si>
  <si>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</si>
  <si>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</si>
  <si>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</si>
  <si>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</si>
  <si>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</si>
  <si>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</si>
  <si>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</si>
  <si>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</si>
  <si>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</si>
  <si>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</si>
  <si>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</si>
  <si>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</si>
  <si>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</si>
  <si>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</si>
  <si>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</si>
  <si>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</si>
  <si>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</si>
  <si>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</si>
  <si>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</si>
  <si>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</si>
  <si>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</si>
  <si>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</si>
  <si>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</si>
  <si>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</si>
  <si>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</si>
  <si>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</si>
  <si>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</si>
  <si>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</si>
  <si>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</si>
  <si>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</si>
  <si>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</si>
  <si>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</si>
  <si>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</si>
  <si>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</si>
  <si>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</si>
  <si>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</si>
  <si>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</si>
  <si>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</si>
  <si>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</si>
  <si>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</si>
  <si>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</si>
  <si>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</si>
  <si>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</si>
  <si>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</si>
  <si>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</si>
  <si>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</si>
  <si>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</si>
  <si>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</si>
  <si>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</si>
  <si>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</si>
  <si>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</si>
  <si>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</si>
  <si>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</si>
  <si>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</si>
  <si>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</si>
  <si>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</si>
  <si>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</si>
  <si>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</si>
  <si>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</si>
  <si>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</si>
  <si>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</si>
  <si>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</si>
  <si>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</si>
  <si>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</si>
  <si>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</si>
  <si>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</si>
  <si>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</si>
  <si>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</si>
  <si>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</si>
  <si>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</si>
  <si>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</si>
  <si>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</si>
  <si>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</si>
  <si>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</si>
  <si>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</si>
  <si>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</si>
  <si>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</si>
  <si>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</si>
  <si>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</si>
  <si>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</si>
  <si>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</si>
  <si>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</si>
  <si>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</si>
  <si>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</si>
  <si>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</si>
  <si>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</si>
  <si>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</si>
  <si>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</si>
  <si>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</si>
  <si>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</si>
  <si>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</si>
  <si>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</si>
  <si>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</si>
  <si>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</si>
  <si>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</si>
  <si>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</si>
  <si>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</si>
  <si>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</si>
  <si>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</si>
  <si>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</si>
  <si>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</si>
  <si>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</si>
  <si>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</si>
  <si>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</si>
  <si>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</si>
  <si>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</si>
  <si>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</si>
  <si>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</si>
  <si>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</si>
  <si>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</si>
  <si>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</si>
  <si>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</si>
  <si>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</si>
  <si>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</si>
  <si>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</si>
  <si>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</si>
  <si>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</si>
  <si>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</si>
  <si>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</si>
  <si>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</si>
  <si>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</si>
  <si>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</si>
  <si>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</si>
  <si>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</si>
  <si>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</si>
  <si>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</si>
  <si>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</si>
  <si>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</si>
  <si>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</si>
  <si>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</si>
  <si>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</si>
  <si>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</si>
  <si>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</si>
  <si>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</si>
  <si>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</si>
  <si>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</si>
  <si>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</si>
  <si>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</si>
  <si>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</si>
  <si>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</si>
  <si>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</si>
  <si>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</si>
  <si>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</si>
  <si>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</si>
  <si>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</si>
  <si>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</si>
  <si>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</si>
  <si>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</si>
  <si>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</si>
  <si>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</si>
  <si>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</si>
  <si>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</si>
  <si>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</si>
  <si>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</si>
  <si>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</si>
  <si>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</si>
  <si>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</si>
  <si>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</si>
  <si>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</si>
  <si>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</si>
  <si>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</si>
  <si>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</si>
  <si>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</si>
  <si>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</si>
  <si>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</si>
  <si>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</si>
  <si>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</si>
  <si>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</si>
  <si>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</si>
  <si>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</si>
  <si>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</si>
  <si>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</si>
  <si>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</si>
  <si>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</si>
  <si>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</si>
  <si>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</si>
  <si>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</si>
  <si>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</si>
  <si>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</si>
  <si>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</si>
  <si>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</si>
  <si>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</si>
  <si>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</si>
  <si>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</si>
  <si>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</si>
  <si>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</si>
  <si>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</si>
  <si>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</si>
  <si>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</si>
  <si>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</si>
  <si>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</si>
  <si>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</si>
  <si>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</si>
  <si>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</si>
  <si>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</si>
  <si>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</si>
  <si>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</si>
  <si>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</si>
  <si>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</si>
  <si>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</si>
  <si>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</si>
  <si>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</si>
  <si>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</si>
  <si>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</si>
  <si>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</si>
  <si>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</si>
  <si>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</si>
  <si>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</si>
  <si>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</si>
  <si>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</si>
  <si>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</si>
  <si>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</si>
  <si>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</si>
  <si>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</si>
  <si>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</si>
  <si>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</si>
  <si>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</si>
  <si>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</si>
  <si>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</si>
  <si>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</si>
  <si>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</si>
  <si>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</si>
  <si>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</si>
  <si>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</si>
  <si>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</si>
  <si>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</si>
  <si>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</si>
  <si>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</si>
  <si>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</si>
  <si>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</si>
  <si>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</si>
  <si>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</si>
  <si>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</si>
  <si>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</si>
  <si>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</si>
  <si>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</si>
  <si>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</si>
  <si>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</si>
  <si>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</si>
  <si>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</si>
  <si>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</si>
  <si>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</si>
  <si>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</si>
  <si>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</si>
  <si>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</si>
  <si>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</si>
  <si>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</si>
  <si>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</si>
  <si>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</si>
  <si>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</si>
  <si>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</si>
  <si>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</si>
  <si>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</si>
  <si>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</si>
  <si>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</si>
  <si>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</si>
  <si>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</si>
  <si>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</si>
  <si>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</si>
  <si>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</si>
  <si>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</si>
  <si>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</si>
  <si>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</si>
  <si>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</si>
  <si>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</si>
  <si>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</si>
  <si>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</si>
  <si>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</si>
  <si>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</si>
  <si>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</si>
  <si>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</si>
  <si>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</si>
  <si>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</si>
  <si>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</si>
  <si>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</si>
  <si>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</si>
  <si>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</si>
  <si>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</si>
  <si>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</si>
  <si>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</si>
  <si>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</si>
  <si>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</si>
  <si>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</si>
  <si>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</si>
  <si>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</si>
  <si>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</si>
  <si>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</si>
  <si>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</si>
  <si>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</si>
  <si>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</si>
  <si>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</si>
  <si>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</si>
  <si>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</si>
  <si>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</si>
  <si>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</si>
  <si>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</si>
  <si>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</si>
  <si>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</si>
  <si>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</si>
  <si>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</si>
  <si>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</si>
  <si>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</si>
  <si>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</si>
  <si>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</si>
  <si>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</si>
  <si>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</si>
  <si>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</si>
  <si>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</si>
  <si>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</si>
  <si>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</si>
  <si>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</si>
  <si>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</si>
  <si>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</si>
  <si>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</si>
  <si>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</si>
  <si>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</si>
  <si>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</si>
  <si>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</si>
  <si>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</si>
  <si>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</si>
  <si>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</si>
  <si>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</si>
  <si>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</si>
  <si>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</si>
  <si>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</si>
  <si>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</si>
  <si>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</si>
  <si>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</si>
  <si>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</si>
  <si>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</si>
  <si>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</si>
  <si>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</si>
  <si>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</si>
  <si>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</si>
  <si>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</si>
  <si>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</si>
  <si>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</si>
  <si>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</si>
  <si>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</si>
  <si>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</si>
  <si>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</si>
  <si>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</si>
  <si>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</si>
  <si>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</si>
  <si>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</si>
  <si>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</si>
  <si>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</si>
  <si>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</si>
  <si>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</si>
  <si>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</si>
  <si>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</si>
  <si>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</si>
  <si>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</si>
  <si>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</si>
  <si>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</si>
  <si>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</si>
  <si>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</si>
  <si>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</si>
  <si>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</si>
  <si>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</si>
  <si>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</si>
  <si>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</si>
  <si>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</si>
  <si>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</si>
  <si>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</si>
  <si>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</si>
  <si>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</si>
  <si>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</si>
  <si>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</si>
  <si>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</si>
  <si>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</si>
  <si>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</si>
  <si>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</si>
  <si>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</si>
  <si>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</si>
  <si>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</si>
  <si>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</si>
  <si>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</si>
  <si>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</si>
  <si>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</si>
  <si>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</si>
  <si>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</si>
  <si>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</si>
  <si>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</si>
  <si>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</si>
  <si>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</si>
  <si>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</si>
  <si>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</si>
  <si>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</si>
  <si>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</si>
  <si>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</si>
  <si>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</si>
  <si>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</si>
  <si>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</si>
  <si>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</si>
  <si>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</si>
  <si>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</si>
  <si>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</si>
  <si>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</si>
  <si>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</si>
  <si>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</si>
  <si>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</si>
  <si>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</si>
  <si>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</si>
  <si>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</si>
  <si>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</si>
  <si>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</si>
  <si>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</si>
  <si>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</si>
  <si>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</si>
  <si>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</si>
  <si>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</si>
  <si>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</si>
  <si>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</si>
  <si>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</si>
  <si>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</si>
  <si>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</si>
  <si>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</si>
  <si>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</si>
  <si>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</si>
  <si>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</si>
  <si>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</si>
  <si>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</si>
  <si>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</si>
  <si>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</si>
  <si>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</si>
  <si>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</si>
  <si>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</si>
  <si>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</si>
  <si>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</si>
  <si>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</si>
  <si>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</si>
  <si>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</si>
  <si>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</si>
  <si>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</si>
  <si>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</si>
  <si>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</si>
  <si>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</si>
  <si>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</si>
  <si>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</si>
  <si>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</si>
  <si>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</si>
  <si>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</si>
  <si>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</si>
  <si>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</si>
  <si>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</si>
  <si>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</si>
  <si>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</si>
  <si>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</si>
  <si>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</si>
  <si>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</si>
  <si>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</si>
  <si>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</si>
  <si>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</si>
  <si>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</si>
  <si>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</si>
  <si>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</si>
  <si>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</si>
  <si>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</si>
  <si>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</si>
  <si>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</si>
  <si>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</si>
  <si>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</si>
  <si>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</si>
  <si>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</si>
  <si>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</si>
  <si>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</si>
  <si>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</si>
  <si>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</si>
  <si>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</si>
  <si>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</si>
  <si>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</si>
  <si>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</si>
  <si>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</si>
  <si>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</si>
  <si>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</si>
  <si>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</si>
  <si>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</si>
  <si>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</si>
  <si>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</si>
  <si>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</si>
  <si>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</si>
  <si>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</si>
  <si>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</si>
  <si>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</si>
  <si>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</si>
  <si>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</si>
  <si>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</si>
  <si>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</si>
  <si>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</si>
  <si>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</si>
  <si>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</si>
  <si>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</si>
  <si>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</si>
  <si>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</si>
  <si>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</si>
  <si>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</si>
  <si>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</si>
  <si>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</si>
  <si>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</si>
  <si>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</si>
  <si>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</si>
  <si>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</si>
  <si>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</si>
  <si>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</si>
  <si>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</si>
  <si>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</si>
  <si>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</si>
  <si>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</si>
  <si>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</si>
  <si>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</si>
  <si>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</si>
  <si>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</si>
  <si>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</si>
  <si>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</si>
  <si>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</si>
  <si>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</si>
  <si>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</si>
  <si>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</si>
  <si>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</si>
  <si>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</si>
  <si>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</si>
  <si>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</si>
  <si>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</si>
  <si>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</si>
  <si>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</si>
  <si>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</si>
  <si>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</si>
  <si>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</si>
  <si>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</si>
  <si>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</si>
  <si>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</si>
  <si>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</si>
  <si>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</si>
  <si>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</si>
  <si>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</si>
  <si>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</si>
  <si>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</si>
  <si>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</si>
  <si>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</si>
  <si>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</si>
  <si>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</si>
  <si>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</si>
  <si>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</si>
  <si>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</si>
  <si>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</si>
  <si>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</si>
  <si>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</si>
  <si>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</si>
  <si>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</si>
  <si>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</si>
  <si>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</si>
  <si>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</si>
  <si>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</si>
  <si>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</si>
  <si>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</si>
  <si>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</si>
  <si>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</si>
  <si>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</si>
  <si>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</si>
  <si>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</si>
  <si>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</si>
  <si>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</si>
  <si>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</si>
  <si>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</si>
  <si>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</si>
  <si>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</si>
  <si>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</si>
  <si>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</si>
  <si>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</si>
  <si>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</si>
  <si>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</si>
  <si>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</si>
  <si>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</si>
  <si>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</si>
  <si>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</si>
  <si>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</si>
  <si>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</si>
  <si>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</si>
  <si>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</si>
  <si>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</si>
  <si>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</si>
  <si>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</si>
  <si>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</si>
  <si>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</si>
  <si>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</si>
  <si>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</si>
  <si>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</si>
  <si>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</si>
  <si>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</si>
  <si>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</si>
  <si>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</si>
  <si>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</si>
  <si>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</si>
  <si>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</si>
  <si>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</si>
  <si>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</si>
  <si>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</si>
  <si>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</si>
  <si>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</si>
  <si>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</si>
  <si>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</si>
  <si>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</si>
  <si>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</si>
  <si>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</si>
  <si>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</si>
  <si>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</si>
  <si>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</si>
  <si>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</si>
  <si>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</si>
  <si>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</si>
  <si>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</si>
  <si>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</si>
  <si>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</si>
  <si>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</si>
  <si>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</si>
  <si>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</si>
  <si>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</si>
  <si>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</si>
  <si>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</si>
  <si>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</si>
  <si>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</si>
  <si>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</si>
  <si>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</si>
  <si>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</si>
  <si>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</si>
  <si>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</si>
  <si>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</si>
  <si>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</si>
  <si>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</si>
  <si>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</si>
  <si>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</si>
  <si>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</si>
  <si>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</si>
  <si>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</si>
  <si>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</si>
  <si>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</si>
  <si>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</si>
  <si>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</si>
  <si>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</si>
  <si>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</si>
  <si>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</si>
  <si>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</si>
  <si>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</si>
  <si>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</si>
  <si>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</si>
  <si>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</si>
  <si>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</si>
  <si>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</si>
  <si>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</si>
  <si>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</si>
  <si>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</si>
  <si>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</si>
  <si>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</si>
  <si>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</si>
  <si>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</si>
  <si>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</si>
  <si>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</si>
  <si>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</si>
  <si>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</si>
  <si>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</si>
  <si>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</si>
  <si>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</si>
  <si>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</si>
  <si>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</si>
  <si>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</si>
  <si>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</si>
  <si>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</si>
  <si>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</si>
  <si>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</si>
  <si>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</si>
  <si>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</si>
  <si>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</si>
  <si>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</si>
  <si>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</si>
  <si>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</si>
  <si>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</si>
  <si>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</si>
  <si>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</si>
  <si>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</si>
  <si>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</si>
  <si>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</si>
  <si>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</si>
  <si>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</si>
  <si>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</si>
  <si>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</si>
  <si>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</si>
  <si>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</si>
  <si>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</si>
  <si>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</si>
  <si>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</si>
  <si>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</si>
  <si>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</si>
  <si>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</si>
  <si>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</si>
  <si>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</si>
  <si>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</si>
  <si>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</si>
  <si>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</si>
  <si>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</si>
  <si>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</si>
  <si>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</si>
  <si>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</si>
  <si>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</si>
  <si>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</si>
  <si>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</si>
  <si>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</si>
  <si>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</si>
  <si>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</si>
  <si>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</si>
  <si>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</si>
  <si>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</si>
  <si>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</si>
  <si>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</si>
  <si>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</si>
  <si>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</si>
  <si>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</si>
  <si>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</si>
  <si>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</si>
  <si>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</si>
  <si>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</si>
  <si>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</si>
  <si>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</si>
  <si>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</si>
  <si>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</si>
  <si>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</si>
  <si>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</si>
  <si>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</si>
  <si>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</si>
  <si>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</si>
  <si>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</si>
  <si>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</si>
  <si>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</si>
  <si>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</si>
  <si>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</si>
  <si>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</si>
  <si>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</si>
  <si>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</si>
  <si>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</si>
  <si>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</si>
  <si>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</si>
  <si>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</si>
  <si>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</si>
  <si>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</si>
  <si>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</si>
  <si>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</si>
  <si>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</si>
  <si>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</si>
  <si>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</si>
  <si>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</si>
  <si>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</si>
  <si>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</si>
  <si>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</si>
  <si>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</si>
  <si>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</si>
  <si>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</si>
  <si>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</si>
  <si>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</si>
  <si>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</si>
  <si>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</si>
  <si>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</si>
  <si>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</si>
  <si>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</si>
  <si>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</si>
  <si>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</si>
  <si>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</si>
  <si>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</si>
  <si>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</si>
  <si>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</si>
  <si>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</si>
  <si>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</si>
  <si>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</si>
  <si>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</si>
  <si>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</si>
  <si>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</si>
  <si>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</si>
  <si>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</si>
  <si>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</si>
  <si>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</si>
  <si>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</si>
  <si>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</si>
  <si>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</si>
  <si>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</si>
  <si>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</si>
  <si>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</si>
  <si>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</si>
  <si>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</si>
  <si>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</si>
  <si>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</si>
  <si>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</si>
  <si>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</si>
  <si>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</si>
  <si>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</si>
  <si>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</si>
  <si>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</si>
  <si>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</si>
  <si>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</si>
  <si>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</si>
  <si>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</si>
  <si>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</si>
  <si>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</si>
  <si>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</si>
  <si>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</si>
  <si>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</si>
  <si>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</si>
  <si>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</si>
  <si>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</si>
  <si>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</si>
  <si>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</si>
  <si>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</si>
  <si>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</si>
  <si>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</si>
  <si>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</si>
  <si>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</si>
  <si>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</si>
  <si>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</si>
  <si>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</si>
  <si>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</si>
  <si>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</si>
  <si>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</si>
  <si>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</si>
  <si>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</si>
  <si>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</si>
  <si>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</si>
  <si>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</si>
  <si>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</si>
  <si>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</si>
  <si>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</si>
  <si>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</si>
  <si>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</si>
  <si>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</si>
  <si>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</si>
  <si>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</si>
  <si>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</si>
  <si>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</si>
  <si>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</si>
  <si>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</si>
  <si>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</si>
  <si>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</si>
  <si>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</si>
  <si>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</si>
  <si>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</si>
  <si>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</si>
  <si>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</si>
  <si>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</si>
  <si>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</si>
  <si>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</si>
  <si>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</si>
  <si>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</si>
  <si>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</si>
  <si>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</si>
  <si>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</si>
  <si>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</si>
  <si>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</si>
  <si>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</si>
  <si>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</si>
  <si>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</si>
  <si>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</si>
  <si>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</si>
  <si>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</si>
  <si>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</si>
  <si>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</si>
  <si>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</si>
  <si>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</si>
  <si>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</si>
  <si>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</si>
  <si>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</si>
  <si>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</si>
  <si>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</si>
  <si>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</si>
  <si>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</si>
  <si>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</si>
  <si>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</si>
  <si>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</si>
  <si>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</si>
  <si>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</si>
  <si>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</si>
  <si>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</si>
  <si>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</si>
  <si>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</si>
  <si>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</si>
  <si>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</si>
  <si>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</si>
  <si>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</si>
  <si>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</si>
  <si>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</si>
  <si>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</si>
  <si>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</si>
  <si>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</si>
  <si>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</si>
  <si>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</si>
  <si>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</si>
  <si>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</si>
  <si>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</si>
  <si>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</si>
  <si>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</si>
  <si>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</si>
  <si>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</si>
  <si>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</si>
  <si>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</si>
  <si>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</si>
  <si>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</si>
  <si>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</si>
  <si>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</si>
  <si>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</si>
  <si>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</si>
  <si>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</si>
  <si>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</si>
  <si>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</si>
  <si>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</si>
  <si>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</si>
  <si>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</si>
  <si>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</si>
  <si>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</si>
  <si>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</si>
  <si>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</si>
  <si>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</si>
  <si>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</si>
  <si>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</si>
  <si>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</si>
  <si>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</si>
  <si>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</si>
  <si>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</si>
  <si>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</si>
  <si>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</si>
  <si>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</si>
  <si>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</si>
  <si>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</si>
  <si>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</si>
  <si>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</si>
  <si>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</si>
  <si>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</si>
  <si>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</si>
  <si>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</si>
  <si>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</si>
  <si>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</si>
  <si>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</si>
  <si>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</si>
  <si>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</si>
  <si>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</si>
  <si>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</si>
  <si>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</si>
  <si>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</si>
  <si>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</si>
  <si>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</si>
  <si>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</si>
  <si>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</si>
  <si>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</si>
  <si>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</si>
  <si>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</si>
  <si>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</si>
  <si>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</si>
  <si>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</si>
  <si>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</si>
  <si>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</si>
  <si>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</si>
  <si>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</si>
  <si>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</si>
  <si>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</si>
  <si>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</si>
  <si>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</si>
  <si>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</si>
  <si>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</si>
  <si>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</si>
  <si>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</si>
  <si>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</si>
  <si>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</si>
  <si>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</si>
  <si>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</si>
  <si>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</si>
  <si>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</si>
  <si>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</si>
  <si>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</si>
  <si>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</si>
  <si>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</si>
  <si>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</si>
  <si>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</si>
  <si>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</si>
  <si>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</si>
  <si>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</si>
  <si>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</si>
  <si>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</si>
  <si>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</si>
  <si>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</si>
  <si>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</si>
  <si>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</si>
  <si>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</si>
  <si>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</si>
  <si>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</si>
  <si>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</si>
  <si>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</si>
  <si>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</si>
  <si>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</si>
  <si>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</si>
  <si>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</si>
  <si>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</si>
  <si>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</si>
  <si>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</si>
  <si>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</si>
  <si>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</si>
  <si>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</si>
  <si>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</si>
  <si>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</si>
  <si>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</si>
  <si>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</si>
  <si>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</si>
  <si>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</si>
  <si>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</si>
  <si>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</si>
  <si>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</si>
  <si>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</si>
  <si>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</si>
  <si>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</si>
  <si>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</si>
  <si>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</si>
  <si>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</si>
  <si>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</si>
  <si>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</si>
  <si>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</si>
  <si>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</si>
  <si>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</si>
  <si>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</si>
  <si>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</si>
  <si>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</si>
  <si>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</si>
  <si>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</si>
  <si>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</si>
  <si>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</si>
  <si>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</si>
  <si>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</si>
  <si>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</si>
  <si>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</si>
  <si>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</si>
  <si>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</si>
  <si>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</si>
  <si>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</si>
  <si>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</si>
  <si>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</si>
  <si>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</si>
  <si>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</si>
  <si>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</si>
  <si>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</si>
  <si>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</si>
  <si>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</si>
  <si>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</si>
  <si>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</si>
  <si>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</si>
  <si>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</si>
  <si>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</si>
  <si>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</si>
  <si>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</si>
  <si>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</si>
  <si>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</si>
  <si>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</si>
  <si>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</si>
  <si>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</si>
  <si>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</si>
  <si>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</si>
  <si>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</si>
  <si>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</si>
  <si>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</si>
  <si>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</si>
  <si>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</si>
  <si>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</si>
  <si>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</si>
  <si>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</si>
  <si>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</si>
  <si>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</si>
  <si>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</si>
  <si>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</si>
  <si>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</si>
  <si>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</si>
  <si>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</si>
  <si>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</si>
  <si>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</si>
  <si>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</si>
  <si>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</si>
  <si>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</si>
  <si>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</si>
  <si>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</si>
  <si>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</si>
  <si>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</si>
  <si>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</si>
  <si>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</si>
  <si>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</si>
  <si>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</si>
  <si>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</si>
  <si>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</si>
  <si>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</si>
  <si>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</si>
  <si>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</si>
  <si>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</si>
  <si>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</si>
  <si>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</si>
  <si>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</si>
  <si>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</si>
  <si>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</si>
  <si>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</si>
  <si>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</si>
  <si>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</si>
  <si>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</si>
  <si>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</si>
  <si>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</si>
  <si>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</si>
  <si>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</si>
  <si>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</si>
  <si>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</si>
  <si>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</si>
  <si>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</si>
  <si>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</si>
  <si>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</si>
  <si>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</si>
  <si>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</si>
  <si>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</si>
  <si>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</si>
  <si>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</si>
  <si>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</si>
  <si>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</si>
  <si>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</si>
  <si>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</si>
  <si>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</si>
  <si>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</si>
  <si>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</si>
  <si>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</si>
  <si>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</si>
  <si>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</si>
  <si>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</si>
  <si>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</si>
  <si>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</si>
  <si>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</si>
  <si>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</si>
  <si>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</si>
  <si>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</si>
  <si>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</si>
  <si>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</si>
  <si>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</si>
  <si>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</si>
  <si>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</si>
  <si>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</si>
  <si>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</si>
  <si>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</si>
  <si>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</si>
  <si>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</si>
  <si>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</si>
  <si>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</si>
  <si>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</si>
  <si>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</si>
  <si>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</si>
  <si>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</si>
  <si>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</si>
  <si>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</si>
  <si>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</si>
  <si>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</si>
  <si>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</si>
  <si>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</si>
  <si>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</si>
  <si>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</si>
  <si>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</si>
  <si>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</si>
  <si>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</si>
  <si>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</si>
  <si>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</si>
  <si>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</si>
  <si>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</si>
  <si>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</si>
  <si>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</si>
  <si>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</si>
  <si>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</si>
  <si>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</si>
  <si>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</si>
  <si>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</si>
  <si>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</si>
  <si>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</si>
  <si>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</si>
  <si>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</si>
  <si>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</si>
  <si>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</si>
  <si>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</si>
  <si>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</si>
  <si>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</si>
  <si>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</si>
  <si>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</si>
  <si>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</si>
  <si>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</si>
  <si>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</si>
  <si>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</si>
  <si>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</si>
  <si>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</si>
  <si>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</si>
  <si>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</si>
  <si>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</si>
  <si>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</si>
  <si>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</si>
  <si>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</si>
  <si>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</si>
  <si>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</si>
  <si>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</si>
  <si>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</si>
  <si>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</si>
  <si>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</si>
  <si>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</si>
  <si>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</si>
  <si>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</si>
  <si>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</si>
  <si>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</si>
  <si>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</si>
  <si>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</si>
  <si>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</si>
  <si>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</si>
  <si>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</si>
  <si>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</si>
  <si>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</si>
  <si>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</si>
  <si>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</si>
  <si>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</si>
  <si>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</si>
  <si>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</si>
  <si>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</si>
  <si>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</si>
  <si>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</si>
  <si>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</si>
  <si>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</si>
  <si>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</si>
  <si>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</si>
  <si>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</si>
  <si>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</si>
  <si>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</si>
  <si>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</si>
  <si>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</si>
  <si>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</si>
  <si>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</si>
  <si>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</si>
  <si>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</si>
  <si>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</si>
  <si>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</si>
  <si>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</si>
  <si>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</si>
  <si>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</si>
  <si>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</si>
  <si>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</si>
  <si>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</si>
  <si>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</si>
  <si>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</si>
  <si>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</si>
  <si>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</si>
  <si>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</si>
  <si>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</si>
  <si>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</si>
  <si>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</si>
  <si>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</si>
  <si>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</si>
  <si>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</si>
  <si>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</si>
  <si>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</si>
  <si>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</si>
  <si>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</si>
  <si>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</si>
  <si>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</si>
  <si>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</si>
  <si>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</si>
  <si>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</si>
  <si>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</si>
  <si>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</si>
  <si>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</si>
  <si>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</si>
  <si>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</si>
  <si>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</si>
  <si>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</si>
  <si>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</si>
  <si>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</si>
  <si>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</si>
  <si>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</si>
  <si>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</si>
  <si>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</si>
  <si>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</si>
  <si>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</si>
  <si>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</si>
  <si>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</si>
  <si>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</si>
  <si>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</si>
  <si>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</si>
  <si>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</si>
  <si>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</si>
  <si>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</si>
  <si>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</si>
  <si>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</si>
  <si>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</si>
  <si>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</si>
  <si>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</si>
  <si>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</si>
  <si>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</si>
  <si>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</si>
  <si>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</si>
  <si>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</si>
  <si>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</si>
  <si>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</si>
  <si>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</si>
  <si>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</si>
  <si>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</si>
  <si>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</si>
  <si>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</si>
  <si>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</si>
  <si>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</si>
  <si>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</si>
  <si>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</si>
  <si>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</si>
  <si>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</si>
  <si>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</si>
  <si>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</si>
  <si>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</si>
  <si>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</si>
  <si>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</si>
  <si>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</si>
  <si>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</si>
  <si>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</si>
  <si>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</si>
  <si>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</si>
  <si>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</si>
  <si>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</si>
  <si>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</si>
  <si>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</si>
  <si>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</si>
  <si>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</si>
  <si>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</si>
  <si>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</si>
  <si>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</si>
  <si>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</si>
  <si>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</si>
  <si>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</si>
  <si>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</si>
  <si>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</si>
  <si>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</si>
  <si>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</si>
  <si>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</si>
  <si>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</si>
  <si>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</si>
  <si>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</si>
  <si>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</si>
  <si>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</si>
  <si>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</si>
  <si>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</si>
  <si>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</si>
  <si>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</si>
  <si>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</si>
  <si>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</si>
  <si>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</si>
  <si>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</si>
  <si>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</si>
  <si>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</si>
  <si>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</si>
  <si>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</si>
  <si>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</si>
  <si>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</si>
  <si>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</si>
  <si>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</si>
  <si>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</si>
  <si>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</si>
  <si>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</si>
  <si>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</si>
  <si>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</si>
  <si>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</si>
  <si>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</si>
  <si>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</si>
  <si>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</si>
  <si>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</si>
  <si>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</si>
  <si>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</si>
  <si>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</si>
  <si>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</si>
  <si>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</si>
  <si>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</si>
  <si>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</si>
  <si>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</si>
  <si>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</si>
  <si>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</si>
  <si>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</si>
  <si>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</si>
  <si>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</si>
  <si>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</si>
  <si>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</si>
  <si>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</si>
  <si>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</si>
  <si>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</si>
  <si>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</si>
  <si>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</si>
  <si>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</si>
  <si>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</si>
  <si>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</si>
  <si>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</si>
  <si>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</si>
  <si>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</si>
  <si>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</si>
  <si>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</si>
  <si>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</si>
  <si>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</si>
  <si>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</si>
  <si>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</si>
  <si>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</si>
  <si>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</si>
  <si>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</si>
  <si>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</si>
  <si>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</si>
  <si>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</si>
  <si>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</si>
  <si>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</si>
  <si>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</si>
  <si>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</si>
  <si>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</si>
  <si>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</si>
  <si>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</si>
  <si>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</si>
  <si>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</si>
  <si>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</si>
  <si>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</si>
  <si>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</si>
  <si>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</si>
  <si>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</si>
  <si>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</si>
  <si>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</si>
  <si>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</si>
  <si>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</si>
  <si>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</si>
  <si>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</si>
  <si>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</si>
  <si>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</si>
  <si>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</si>
  <si>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</si>
  <si>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</si>
  <si>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</si>
  <si>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</si>
  <si>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</si>
  <si>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</si>
  <si>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</si>
  <si>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</si>
  <si>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</si>
  <si>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</si>
  <si>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</si>
  <si>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</si>
  <si>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</si>
  <si>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</si>
  <si>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</si>
  <si>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</si>
  <si>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</si>
  <si>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</si>
  <si>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</si>
  <si>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</si>
  <si>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</si>
  <si>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</si>
  <si>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</si>
  <si>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</si>
  <si>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</si>
  <si>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</si>
  <si>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</si>
  <si>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</si>
  <si>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</si>
  <si>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</si>
  <si>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</si>
  <si>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</si>
  <si>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</si>
  <si>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</si>
  <si>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</si>
  <si>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</si>
  <si>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</si>
  <si>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</si>
  <si>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</si>
  <si>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</si>
  <si>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</si>
  <si>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</si>
  <si>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</si>
  <si>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</si>
  <si>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</si>
  <si>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</si>
  <si>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</si>
  <si>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</si>
  <si>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</si>
  <si>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</si>
  <si>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</si>
  <si>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</si>
  <si>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</si>
  <si>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</si>
  <si>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</si>
  <si>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</si>
  <si>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</si>
  <si>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</si>
  <si>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</si>
  <si>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</si>
  <si>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</si>
  <si>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</si>
  <si>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</si>
  <si>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</si>
  <si>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</si>
  <si>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</si>
  <si>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</si>
  <si>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</si>
  <si>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</si>
  <si>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</si>
  <si>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</si>
  <si>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</si>
  <si>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</si>
  <si>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</si>
  <si>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</si>
  <si>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</si>
  <si>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</si>
  <si>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</si>
  <si>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</si>
  <si>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</si>
  <si>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</si>
  <si>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</si>
  <si>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</si>
  <si>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</si>
  <si>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</si>
  <si>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</si>
  <si>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</si>
  <si>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</si>
  <si>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</si>
  <si>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</si>
  <si>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</si>
  <si>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</si>
  <si>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</si>
  <si>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</si>
  <si>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</si>
  <si>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</si>
  <si>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</si>
  <si>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</si>
  <si>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</si>
  <si>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</si>
  <si>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</si>
  <si>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</si>
  <si>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</si>
  <si>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</si>
  <si>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</si>
  <si>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</si>
  <si>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</si>
  <si>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</si>
  <si>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</si>
  <si>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</si>
  <si>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</si>
  <si>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</si>
  <si>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</si>
  <si>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</si>
  <si>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</si>
  <si>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</si>
  <si>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</si>
  <si>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</si>
  <si>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</si>
  <si>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</si>
  <si>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</si>
  <si>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</si>
  <si>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</si>
  <si>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</si>
  <si>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</si>
  <si>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</si>
  <si>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</si>
  <si>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</si>
  <si>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</si>
  <si>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</si>
  <si>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</si>
  <si>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</si>
  <si>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</si>
  <si>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</si>
  <si>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</si>
  <si>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</si>
  <si>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</si>
  <si>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</si>
  <si>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</si>
  <si>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</si>
  <si>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</si>
  <si>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</si>
  <si>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</si>
  <si>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</si>
  <si>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</si>
  <si>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</si>
  <si>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</si>
  <si>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</si>
  <si>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</si>
  <si>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</si>
  <si>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</si>
  <si>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</si>
  <si>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</si>
  <si>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</si>
  <si>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</si>
  <si>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</si>
  <si>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</si>
  <si>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</si>
  <si>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</si>
  <si>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</si>
  <si>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</si>
  <si>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</si>
  <si>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</si>
  <si>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</si>
  <si>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</si>
  <si>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</si>
  <si>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</si>
  <si>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</si>
  <si>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</si>
  <si>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</si>
  <si>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</si>
  <si>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</si>
  <si>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</si>
  <si>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</si>
  <si>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</si>
  <si>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</si>
  <si>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</si>
  <si>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</si>
  <si>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</si>
  <si>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</si>
  <si>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</si>
  <si>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</si>
  <si>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</si>
  <si>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</si>
  <si>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</si>
  <si>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</si>
  <si>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</si>
  <si>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</si>
  <si>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</si>
  <si>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</si>
  <si>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</si>
  <si>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</si>
  <si>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</si>
  <si>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</si>
  <si>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</si>
  <si>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</si>
  <si>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</si>
  <si>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</si>
  <si>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</si>
  <si>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</si>
  <si>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</si>
  <si>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</si>
  <si>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</si>
  <si>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</si>
  <si>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</si>
  <si>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</si>
  <si>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</si>
  <si>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</si>
  <si>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</si>
  <si>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</si>
  <si>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</si>
  <si>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</si>
  <si>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</si>
  <si>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</si>
  <si>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</si>
  <si>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</si>
  <si>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</si>
  <si>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</si>
  <si>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</si>
  <si>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</si>
  <si>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</si>
  <si>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</si>
  <si>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</si>
  <si>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</si>
  <si>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</si>
  <si>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</si>
  <si>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</si>
  <si>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</si>
  <si>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</si>
  <si>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</si>
  <si>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</si>
  <si>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</si>
  <si>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</si>
  <si>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</si>
  <si>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</si>
  <si>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</si>
  <si>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</si>
  <si>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</si>
  <si>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</si>
  <si>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</si>
  <si>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</si>
  <si>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</si>
  <si>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</si>
  <si>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</si>
  <si>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</si>
  <si>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</si>
  <si>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</si>
  <si>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</si>
  <si>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</si>
  <si>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</si>
  <si>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</si>
  <si>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</si>
  <si>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</si>
  <si>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</si>
  <si>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</si>
  <si>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</si>
  <si>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</si>
  <si>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</si>
  <si>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</si>
  <si>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</si>
  <si>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</si>
  <si>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</si>
  <si>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</si>
  <si>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</si>
  <si>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</si>
  <si>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</si>
  <si>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</si>
  <si>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</si>
  <si>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</si>
  <si>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</si>
  <si>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</si>
  <si>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</si>
  <si>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</si>
  <si>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</si>
  <si>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</si>
  <si>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</si>
  <si>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</si>
  <si>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</si>
  <si>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</si>
  <si>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</si>
  <si>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</si>
  <si>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</si>
  <si>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</si>
  <si>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</si>
  <si>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</si>
  <si>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</si>
  <si>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</si>
  <si>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</si>
  <si>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</si>
  <si>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</si>
  <si>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</si>
  <si>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</si>
  <si>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</si>
  <si>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</si>
  <si>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</si>
  <si>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</si>
  <si>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</si>
  <si>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</si>
  <si>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</si>
  <si>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</si>
  <si>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</si>
  <si>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</si>
  <si>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</si>
  <si>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</si>
  <si>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</si>
  <si>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</si>
  <si>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</si>
  <si>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</si>
  <si>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</si>
  <si>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</si>
  <si>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</si>
  <si>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</si>
  <si>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</si>
  <si>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</si>
  <si>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</si>
  <si>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</si>
  <si>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</si>
  <si>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</si>
  <si>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</si>
  <si>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</si>
  <si>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</si>
  <si>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</si>
  <si>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</si>
  <si>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</si>
  <si>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</si>
  <si>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</si>
  <si>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</si>
  <si>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</si>
  <si>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</si>
  <si>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</si>
  <si>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</si>
  <si>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</si>
  <si>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</si>
  <si>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</si>
  <si>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</si>
  <si>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</si>
  <si>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</si>
  <si>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</si>
  <si>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</si>
  <si>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</si>
  <si>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</si>
  <si>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</si>
  <si>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</si>
  <si>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</si>
  <si>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</si>
  <si>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</si>
  <si>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</si>
  <si>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</si>
  <si>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</si>
  <si>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</si>
  <si>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</si>
  <si>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</si>
  <si>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</si>
  <si>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</si>
  <si>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</si>
  <si>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</si>
  <si>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</si>
  <si>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</si>
  <si>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</si>
  <si>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</si>
  <si>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</si>
  <si>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</si>
  <si>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</si>
  <si>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</si>
  <si>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</si>
  <si>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</si>
  <si>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</si>
  <si>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</si>
  <si>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</si>
  <si>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</si>
  <si>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</si>
  <si>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</si>
  <si>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</si>
  <si>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</si>
  <si>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</si>
  <si>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</si>
  <si>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</si>
  <si>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</si>
  <si>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</si>
  <si>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</si>
  <si>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</si>
  <si>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</si>
  <si>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</si>
  <si>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</si>
  <si>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</si>
  <si>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</si>
  <si>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</si>
  <si>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</si>
  <si>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</si>
  <si>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</si>
  <si>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</si>
  <si>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</si>
  <si>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</si>
  <si>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</si>
  <si>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</si>
  <si>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</si>
  <si>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</si>
  <si>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</si>
  <si>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</si>
  <si>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</si>
  <si>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</si>
  <si>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</si>
  <si>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</si>
  <si>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</si>
  <si>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</si>
  <si>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</si>
  <si>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</si>
  <si>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</si>
  <si>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</si>
  <si>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</si>
  <si>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</si>
  <si>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</si>
  <si>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</si>
  <si>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</si>
  <si>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</si>
  <si>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</si>
  <si>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</si>
  <si>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</si>
  <si>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</si>
  <si>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</si>
  <si>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</si>
  <si>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</si>
  <si>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</si>
  <si>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</si>
  <si>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</si>
  <si>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</si>
  <si>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</si>
  <si>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</si>
  <si>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</si>
  <si>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</si>
  <si>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</si>
  <si>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</si>
  <si>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</si>
  <si>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</si>
  <si>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</si>
  <si>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</si>
  <si>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</si>
  <si>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</si>
  <si>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</si>
  <si>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</si>
  <si>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</si>
  <si>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</si>
  <si>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</si>
  <si>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</si>
  <si>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</si>
  <si>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</si>
  <si>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</si>
  <si>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</si>
  <si>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</si>
  <si>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</si>
  <si>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</si>
  <si>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</si>
  <si>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</si>
  <si>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</si>
  <si>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</si>
  <si>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</si>
  <si>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</si>
  <si>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</si>
  <si>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</si>
  <si>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</si>
  <si>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</si>
  <si>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</si>
  <si>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</si>
  <si>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</si>
  <si>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</si>
  <si>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</si>
  <si>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</si>
  <si>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</si>
  <si>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</si>
  <si>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</si>
  <si>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</si>
  <si>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</si>
  <si>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</si>
  <si>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</si>
  <si>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</si>
  <si>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</si>
  <si>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</si>
  <si>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</si>
  <si>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</si>
  <si>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</si>
  <si>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</si>
  <si>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</si>
  <si>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</si>
  <si>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</si>
  <si>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</si>
  <si>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</si>
  <si>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</si>
  <si>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</si>
  <si>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</si>
  <si>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</si>
  <si>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</si>
  <si>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</si>
  <si>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</si>
  <si>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</si>
  <si>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</si>
  <si>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</si>
  <si>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</si>
  <si>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</si>
  <si>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</si>
  <si>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</si>
  <si>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</si>
  <si>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</si>
  <si>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</si>
  <si>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</si>
  <si>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</si>
  <si>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</si>
  <si>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</si>
  <si>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</si>
  <si>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</si>
  <si>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</si>
  <si>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</si>
  <si>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</si>
  <si>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</si>
  <si>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</si>
  <si>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</si>
  <si>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</si>
  <si>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</si>
  <si>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</si>
  <si>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</si>
  <si>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</si>
  <si>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</si>
  <si>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</si>
  <si>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</si>
  <si>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</si>
  <si>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</si>
  <si>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</si>
  <si>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</si>
  <si>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</si>
  <si>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</si>
  <si>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</si>
  <si>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</si>
  <si>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</si>
  <si>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</si>
  <si>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</si>
  <si>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</si>
  <si>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</si>
  <si>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</si>
  <si>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</si>
  <si>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</si>
  <si>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</si>
  <si>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</si>
  <si>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</si>
  <si>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</si>
  <si>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</si>
  <si>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</si>
  <si>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</si>
  <si>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</si>
  <si>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</si>
  <si>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</si>
  <si>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</si>
  <si>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</si>
  <si>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</si>
  <si>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</si>
  <si>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</si>
  <si>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</si>
  <si>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</si>
  <si>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</si>
  <si>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</si>
  <si>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</si>
  <si>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</si>
  <si>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</si>
  <si>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</si>
  <si>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</si>
  <si>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</si>
  <si>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</si>
  <si>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</si>
  <si>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</si>
  <si>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</si>
  <si>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</si>
  <si>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</si>
  <si>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</si>
  <si>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</si>
  <si>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</si>
  <si>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</si>
  <si>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</si>
  <si>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</si>
  <si>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</si>
  <si>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</si>
  <si>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</si>
  <si>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</si>
  <si>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</si>
  <si>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</si>
  <si>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</si>
  <si>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</si>
  <si>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</si>
  <si>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</si>
  <si>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</si>
  <si>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</si>
  <si>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</si>
  <si>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</si>
  <si>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</si>
  <si>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</si>
  <si>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</si>
  <si>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</si>
  <si>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</si>
  <si>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</si>
  <si>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</si>
  <si>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</si>
  <si>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</si>
  <si>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</si>
  <si>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</si>
  <si>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</si>
  <si>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</si>
  <si>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</si>
  <si>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</si>
  <si>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</si>
  <si>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</si>
  <si>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</si>
  <si>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</si>
  <si>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</si>
  <si>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</si>
  <si>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</si>
  <si>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</si>
  <si>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</si>
  <si>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</si>
  <si>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</si>
  <si>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</si>
  <si>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</si>
  <si>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</si>
  <si>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</si>
  <si>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</si>
  <si>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</si>
  <si>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</si>
  <si>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</si>
  <si>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</si>
  <si>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</si>
  <si>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</si>
  <si>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</si>
  <si>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</si>
  <si>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</si>
  <si>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</si>
  <si>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</si>
  <si>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</si>
  <si>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</si>
  <si>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</si>
  <si>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</si>
  <si>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</si>
  <si>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</si>
  <si>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</si>
  <si>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</si>
  <si>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</si>
  <si>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</si>
  <si>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</si>
  <si>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</si>
  <si>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</si>
  <si>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</si>
  <si>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</si>
  <si>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</si>
  <si>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</si>
  <si>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</si>
  <si>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</si>
  <si>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</si>
  <si>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</si>
  <si>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</si>
  <si>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</si>
  <si>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</si>
  <si>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</si>
  <si>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</si>
  <si>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</si>
  <si>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</si>
  <si>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</si>
  <si>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</si>
  <si>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</si>
  <si>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</si>
  <si>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</si>
  <si>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</si>
  <si>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</si>
  <si>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</si>
  <si>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</si>
  <si>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</si>
  <si>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</si>
  <si>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</si>
  <si>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</si>
  <si>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</si>
  <si>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</si>
  <si>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</si>
  <si>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</si>
  <si>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</si>
  <si>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</si>
  <si>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</si>
  <si>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</si>
  <si>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</si>
  <si>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</si>
  <si>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</si>
  <si>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</si>
  <si>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</si>
  <si>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</si>
  <si>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</si>
  <si>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</si>
  <si>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</si>
  <si>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</si>
  <si>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</si>
  <si>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</si>
  <si>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</si>
  <si>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</si>
  <si>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</si>
  <si>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</si>
  <si>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</si>
  <si>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</si>
  <si>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</si>
  <si>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</si>
  <si>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</si>
  <si>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</si>
  <si>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</si>
  <si>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</si>
  <si>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</si>
  <si>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</si>
  <si>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</si>
  <si>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</si>
  <si>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</si>
  <si>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</si>
  <si>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</si>
  <si>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</si>
  <si>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</si>
  <si>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</si>
  <si>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</si>
  <si>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</si>
  <si>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</si>
  <si>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</si>
  <si>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</si>
  <si>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</si>
  <si>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</si>
  <si>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</si>
  <si>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</si>
  <si>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</si>
  <si>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</si>
  <si>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</si>
  <si>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</si>
  <si>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</si>
  <si>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</si>
  <si>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</si>
  <si>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</si>
  <si>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</si>
  <si>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</si>
  <si>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</si>
  <si>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</si>
  <si>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</si>
  <si>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</si>
  <si>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</si>
  <si>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</si>
  <si>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</si>
  <si>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</si>
  <si>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</si>
  <si>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</si>
  <si>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</si>
  <si>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</si>
  <si>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</si>
  <si>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</si>
  <si>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</si>
  <si>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</si>
  <si>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</si>
  <si>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</si>
  <si>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</si>
  <si>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</si>
  <si>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</si>
  <si>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</si>
  <si>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</si>
  <si>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</si>
  <si>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</si>
  <si>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</si>
  <si>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</si>
  <si>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</si>
  <si>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</si>
  <si>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</si>
  <si>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</si>
  <si>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</si>
  <si>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</si>
  <si>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</si>
  <si>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</si>
  <si>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</si>
  <si>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</si>
  <si>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</si>
  <si>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</si>
  <si>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</si>
  <si>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</si>
  <si>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</si>
  <si>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</si>
  <si>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</si>
  <si>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</si>
  <si>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</si>
  <si>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</si>
  <si>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</si>
  <si>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</si>
  <si>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</si>
  <si>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</si>
  <si>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</si>
  <si>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</si>
  <si>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</si>
  <si>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</si>
  <si>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</si>
  <si>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</si>
  <si>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</si>
  <si>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</si>
  <si>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</si>
  <si>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</si>
  <si>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</si>
  <si>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</si>
  <si>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</si>
  <si>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</si>
  <si>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</si>
  <si>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</si>
  <si>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</si>
  <si>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</si>
  <si>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</si>
  <si>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</si>
  <si>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</si>
  <si>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</si>
  <si>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</si>
  <si>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</si>
  <si>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</si>
  <si>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</si>
  <si>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</si>
  <si>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</si>
  <si>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</si>
  <si>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</si>
  <si>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</si>
  <si>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</si>
  <si>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</si>
  <si>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</si>
  <si>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</si>
  <si>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</si>
  <si>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</si>
  <si>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</si>
  <si>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</si>
  <si>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</si>
  <si>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</si>
  <si>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</si>
  <si>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</si>
  <si>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</si>
  <si>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</si>
  <si>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</si>
  <si>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</si>
  <si>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</si>
  <si>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</si>
  <si>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</si>
  <si>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</si>
  <si>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</si>
  <si>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</si>
  <si>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</si>
  <si>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</si>
  <si>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</si>
  <si>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</si>
  <si>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</si>
  <si>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</si>
  <si>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</si>
  <si>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</si>
  <si>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</si>
  <si>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</si>
  <si>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</si>
  <si>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</si>
  <si>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</si>
  <si>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</si>
  <si>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</si>
  <si>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</si>
  <si>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</si>
  <si>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</si>
  <si>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</si>
  <si>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</si>
  <si>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</si>
  <si>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</si>
  <si>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</si>
  <si>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</si>
  <si>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</si>
  <si>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</si>
  <si>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</si>
  <si>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</si>
  <si>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</si>
  <si>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</si>
  <si>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</si>
  <si>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</si>
  <si>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</si>
  <si>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</si>
  <si>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</si>
  <si>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</si>
  <si>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</si>
  <si>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</si>
  <si>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</si>
  <si>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</si>
  <si>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</si>
  <si>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</si>
  <si>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</si>
  <si>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</si>
  <si>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</si>
  <si>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</si>
  <si>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</si>
  <si>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</si>
  <si>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</si>
  <si>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</si>
  <si>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</si>
  <si>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</si>
  <si>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</si>
  <si>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</si>
  <si>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</si>
  <si>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</si>
  <si>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</si>
  <si>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</si>
  <si>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</si>
  <si>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</si>
  <si>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</si>
  <si>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</si>
  <si>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</si>
  <si>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</si>
  <si>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</si>
  <si>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</si>
  <si>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</si>
  <si>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</si>
  <si>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</si>
  <si>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</si>
  <si>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</si>
  <si>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</si>
  <si>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</si>
  <si>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</si>
  <si>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</si>
  <si>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</si>
  <si>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</si>
  <si>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</si>
  <si>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</si>
  <si>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</si>
  <si>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</si>
  <si>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</si>
  <si>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</si>
  <si>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</si>
  <si>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</si>
  <si>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</si>
  <si>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</si>
  <si>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</si>
  <si>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</si>
  <si>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</si>
  <si>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</si>
  <si>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</si>
  <si>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</si>
  <si>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</si>
  <si>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</si>
  <si>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</si>
  <si>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</si>
  <si>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</si>
  <si>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</si>
  <si>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</si>
  <si>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</si>
  <si>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</si>
  <si>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</si>
  <si>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</si>
  <si>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</si>
  <si>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</si>
  <si>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</si>
  <si>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</si>
  <si>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</si>
  <si>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</si>
  <si>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</si>
  <si>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</si>
  <si>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</si>
  <si>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</si>
  <si>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</si>
  <si>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</si>
  <si>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</si>
  <si>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</si>
  <si>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</si>
  <si>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</si>
  <si>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</si>
  <si>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</si>
  <si>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</si>
  <si>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</si>
  <si>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</si>
  <si>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</si>
  <si>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</si>
  <si>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</si>
  <si>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</si>
  <si>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</si>
  <si>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</si>
  <si>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</si>
  <si>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</si>
  <si>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</si>
  <si>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</si>
  <si>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</si>
  <si>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</si>
  <si>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</si>
  <si>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</si>
  <si>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</si>
  <si>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</si>
  <si>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</si>
  <si>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</si>
  <si>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</si>
  <si>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</si>
  <si>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</si>
  <si>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</si>
  <si>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</si>
  <si>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</si>
  <si>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</si>
  <si>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</si>
  <si>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</si>
  <si>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</si>
  <si>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</si>
  <si>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</si>
  <si>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</si>
  <si>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</si>
  <si>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</si>
  <si>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</si>
  <si>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</si>
  <si>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</si>
  <si>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</si>
  <si>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</si>
  <si>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</si>
  <si>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</si>
  <si>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</si>
  <si>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</si>
  <si>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</si>
  <si>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</si>
  <si>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</si>
  <si>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</si>
  <si>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</si>
  <si>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</si>
  <si>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</si>
  <si>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</si>
  <si>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</si>
  <si>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</si>
  <si>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</si>
  <si>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</si>
  <si>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</si>
  <si>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</si>
  <si>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</si>
  <si>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</si>
  <si>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</si>
  <si>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</si>
  <si>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</si>
  <si>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</si>
  <si>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</si>
  <si>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</si>
  <si>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</si>
  <si>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</si>
  <si>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</si>
  <si>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</si>
  <si>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</si>
  <si>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</si>
  <si>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</si>
  <si>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</si>
  <si>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</si>
  <si>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</si>
  <si>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</si>
  <si>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</si>
  <si>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</si>
  <si>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</si>
  <si>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</si>
  <si>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</si>
  <si>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</si>
  <si>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</si>
  <si>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</si>
  <si>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</si>
  <si>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</si>
  <si>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</si>
  <si>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</si>
  <si>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</si>
  <si>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</si>
  <si>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</si>
  <si>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</si>
  <si>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</si>
  <si>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</si>
  <si>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</si>
  <si>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</si>
  <si>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</si>
  <si>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</si>
  <si>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</si>
  <si>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</si>
  <si>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</si>
  <si>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</si>
  <si>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</si>
  <si>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</si>
  <si>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</si>
  <si>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</si>
  <si>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</si>
  <si>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</si>
  <si>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</si>
  <si>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</si>
  <si>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</si>
  <si>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</si>
  <si>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</si>
  <si>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</si>
  <si>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</si>
  <si>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</si>
  <si>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</si>
  <si>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</si>
  <si>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</si>
  <si>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</si>
  <si>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</si>
  <si>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</si>
  <si>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</si>
  <si>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</si>
  <si>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</si>
  <si>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</si>
  <si>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</si>
  <si>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</si>
  <si>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</si>
  <si>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</si>
  <si>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</si>
  <si>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</si>
  <si>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</si>
  <si>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</si>
  <si>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</si>
  <si>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</si>
  <si>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</si>
  <si>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</si>
  <si>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</si>
  <si>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</si>
  <si>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</si>
  <si>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</si>
  <si>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</si>
  <si>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</si>
  <si>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</si>
  <si>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</si>
  <si>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</si>
  <si>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</si>
  <si>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</si>
  <si>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</si>
  <si>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</si>
  <si>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</si>
  <si>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</si>
  <si>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</si>
  <si>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</si>
  <si>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</si>
  <si>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</si>
  <si>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</si>
  <si>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</si>
  <si>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</si>
  <si>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</si>
  <si>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</si>
  <si>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</si>
  <si>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</si>
  <si>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</si>
  <si>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</si>
  <si>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</si>
  <si>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</si>
  <si>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</si>
  <si>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</si>
  <si>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</si>
  <si>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</si>
  <si>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</si>
  <si>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</si>
  <si>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</si>
  <si>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</si>
  <si>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</si>
  <si>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</si>
  <si>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</si>
  <si>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</si>
  <si>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</si>
  <si>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</si>
  <si>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</si>
  <si>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</si>
  <si>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</si>
  <si>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</si>
  <si>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</si>
  <si>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</si>
  <si>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</si>
  <si>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</si>
  <si>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</si>
  <si>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</si>
  <si>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</si>
  <si>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</si>
  <si>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</si>
  <si>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</si>
  <si>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</si>
  <si>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</si>
  <si>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</si>
  <si>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</si>
  <si>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</si>
  <si>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</si>
  <si>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</si>
  <si>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</si>
  <si>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</si>
  <si>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</si>
  <si>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</si>
  <si>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</si>
  <si>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</si>
  <si>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</si>
  <si>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</si>
  <si>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</si>
  <si>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</si>
  <si>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</si>
  <si>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</si>
  <si>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</si>
  <si>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</si>
  <si>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</si>
  <si>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</si>
  <si>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</si>
  <si>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</si>
  <si>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</si>
  <si>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</si>
  <si>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</si>
  <si>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</si>
  <si>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</si>
  <si>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</si>
  <si>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</si>
  <si>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</si>
  <si>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</si>
  <si>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</si>
  <si>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</si>
  <si>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</si>
  <si>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</si>
  <si>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</si>
  <si>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</si>
  <si>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</si>
  <si>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</si>
  <si>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</si>
  <si>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</si>
  <si>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</si>
  <si>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</si>
  <si>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</si>
  <si>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</si>
  <si>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</si>
  <si>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</si>
  <si>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</si>
  <si>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</si>
  <si>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</si>
  <si>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</si>
  <si>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</si>
  <si>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</si>
  <si>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</si>
  <si>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</si>
  <si>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</si>
  <si>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</si>
  <si>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</si>
  <si>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</si>
  <si>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</si>
  <si>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</si>
  <si>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</si>
  <si>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</si>
  <si>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</si>
  <si>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</si>
  <si>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</si>
  <si>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</si>
  <si>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</si>
  <si>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</si>
  <si>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</si>
  <si>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</si>
  <si>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</si>
  <si>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</si>
  <si>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</si>
  <si>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</si>
  <si>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</si>
  <si>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</si>
  <si>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</si>
  <si>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</si>
  <si>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</si>
  <si>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</si>
  <si>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</si>
  <si>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</si>
  <si>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</si>
  <si>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</si>
  <si>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</si>
  <si>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</si>
  <si>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</si>
  <si>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</si>
  <si>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</si>
  <si>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</si>
  <si>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</si>
  <si>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</si>
  <si>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</si>
  <si>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</si>
  <si>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</si>
  <si>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</si>
  <si>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</si>
  <si>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</si>
  <si>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</si>
  <si>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</si>
  <si>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</si>
  <si>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</si>
  <si>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</si>
  <si>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</si>
  <si>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</si>
  <si>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</si>
  <si>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</si>
  <si>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</si>
  <si>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</si>
  <si>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</si>
  <si>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</si>
  <si>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</si>
  <si>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</si>
  <si>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</si>
  <si>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</si>
  <si>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</si>
  <si>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</si>
  <si>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</si>
  <si>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</si>
  <si>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</si>
  <si>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</si>
  <si>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</si>
  <si>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</si>
  <si>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</si>
  <si>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</si>
  <si>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</si>
  <si>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</si>
  <si>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</si>
  <si>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</si>
  <si>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</si>
  <si>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</si>
  <si>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</si>
  <si>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</si>
  <si>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</si>
  <si>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</si>
  <si>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</si>
  <si>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</si>
  <si>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</si>
  <si>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</si>
  <si>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</si>
  <si>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</si>
  <si>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</si>
  <si>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</si>
  <si>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</si>
  <si>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</si>
  <si>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</si>
  <si>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</si>
  <si>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</si>
  <si>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</si>
  <si>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</si>
  <si>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</si>
  <si>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</si>
  <si>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</si>
  <si>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</si>
  <si>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</si>
  <si>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</si>
  <si>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</si>
  <si>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</si>
  <si>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</si>
  <si>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</si>
  <si>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</si>
  <si>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</si>
  <si>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</si>
  <si>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</si>
  <si>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</si>
  <si>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</si>
  <si>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</si>
  <si>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</si>
  <si>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</si>
  <si>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</si>
  <si>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</si>
  <si>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</si>
  <si>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</si>
  <si>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</si>
  <si>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</si>
  <si>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</si>
  <si>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</si>
  <si>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</si>
  <si>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</si>
  <si>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</si>
  <si>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</si>
  <si>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</si>
  <si>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</si>
  <si>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</si>
  <si>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</si>
  <si>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</si>
  <si>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</si>
  <si>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</si>
  <si>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</si>
  <si>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</si>
  <si>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</si>
  <si>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</si>
  <si>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</si>
  <si>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</si>
  <si>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</si>
  <si>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</si>
  <si>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</si>
  <si>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</si>
  <si>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</si>
  <si>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</si>
  <si>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</si>
  <si>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</si>
  <si>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</si>
  <si>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</si>
  <si>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</si>
  <si>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</si>
  <si>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</si>
  <si>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</si>
  <si>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</si>
  <si>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</si>
  <si>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</si>
  <si>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</si>
  <si>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</si>
  <si>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</si>
  <si>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</si>
  <si>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</si>
  <si>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</si>
  <si>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</si>
  <si>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</si>
  <si>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</si>
  <si>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</si>
  <si>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</si>
  <si>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</si>
  <si>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</si>
  <si>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</si>
  <si>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</si>
  <si>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</si>
  <si>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</si>
  <si>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</si>
  <si>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</si>
  <si>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</si>
  <si>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</si>
  <si>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</si>
  <si>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</si>
  <si>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</si>
  <si>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</si>
  <si>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</si>
  <si>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</si>
  <si>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</si>
  <si>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</si>
  <si>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</si>
  <si>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</si>
  <si>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</si>
  <si>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</si>
  <si>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</si>
  <si>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</si>
  <si>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</si>
  <si>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</si>
  <si>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</si>
  <si>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</si>
  <si>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</si>
  <si>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</si>
  <si>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</si>
  <si>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</si>
  <si>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</si>
  <si>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</si>
  <si>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</si>
  <si>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</si>
  <si>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</si>
  <si>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</si>
  <si>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</si>
  <si>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</si>
  <si>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</si>
  <si>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</si>
  <si>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</si>
  <si>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</si>
  <si>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</si>
  <si>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</si>
  <si>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</si>
  <si>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</si>
  <si>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</si>
  <si>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</si>
  <si>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</si>
  <si>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</si>
  <si>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</si>
  <si>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</si>
  <si>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</si>
  <si>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</si>
  <si>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</si>
  <si>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</si>
  <si>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</si>
  <si>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</si>
  <si>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</si>
  <si>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</si>
  <si>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</si>
  <si>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</si>
  <si>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</si>
  <si>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</si>
  <si>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</si>
  <si>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</si>
  <si>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</si>
  <si>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</si>
  <si>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</si>
  <si>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</si>
  <si>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</si>
  <si>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</si>
  <si>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</si>
  <si>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</si>
  <si>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</si>
  <si>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</si>
  <si>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</si>
  <si>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</si>
  <si>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</si>
  <si>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</si>
  <si>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</si>
  <si>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</si>
  <si>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</si>
  <si>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</si>
  <si>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</si>
  <si>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</si>
  <si>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</si>
  <si>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</si>
  <si>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</si>
  <si>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</si>
  <si>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</si>
  <si>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</si>
  <si>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</si>
  <si>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</si>
  <si>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</si>
  <si>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</si>
  <si>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</si>
  <si>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</si>
  <si>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</si>
  <si>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</si>
  <si>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</si>
  <si>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</si>
  <si>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</si>
  <si>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</si>
  <si>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</si>
  <si>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</si>
  <si>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</si>
  <si>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</si>
  <si>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</si>
  <si>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</si>
  <si>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</si>
  <si>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</si>
  <si>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</si>
  <si>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</si>
  <si>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</si>
  <si>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</si>
  <si>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</si>
  <si>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</si>
  <si>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</si>
  <si>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</si>
  <si>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</si>
  <si>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</si>
  <si>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</si>
  <si>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</si>
  <si>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</si>
  <si>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</si>
  <si>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</si>
  <si>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</si>
  <si>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</si>
  <si>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</si>
  <si>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</si>
  <si>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</si>
  <si>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</si>
  <si>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</si>
  <si>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</si>
  <si>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</si>
  <si>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</si>
  <si>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</si>
  <si>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</si>
  <si>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</si>
  <si>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</si>
  <si>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</si>
  <si>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</si>
  <si>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</si>
  <si>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</si>
  <si>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</si>
  <si>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</si>
  <si>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</si>
  <si>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</si>
  <si>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</si>
  <si>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</si>
  <si>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</si>
  <si>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</si>
  <si>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</si>
  <si>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</si>
  <si>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</si>
  <si>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</si>
  <si>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</si>
  <si>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</si>
  <si>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</si>
  <si>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</si>
  <si>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</si>
  <si>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</si>
  <si>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</si>
  <si>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</si>
  <si>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</si>
  <si>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</si>
  <si>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</si>
  <si>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</si>
  <si>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</si>
  <si>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</si>
  <si>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</si>
  <si>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</si>
  <si>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</si>
  <si>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</si>
  <si>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</si>
  <si>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</si>
  <si>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</si>
  <si>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</si>
  <si>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</si>
  <si>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</si>
  <si>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</si>
  <si>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</si>
  <si>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</si>
  <si>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</si>
  <si>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</si>
  <si>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</si>
  <si>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</si>
  <si>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</si>
  <si>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</si>
  <si>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</si>
  <si>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</si>
  <si>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</si>
  <si>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</si>
  <si>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</si>
  <si>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</si>
  <si>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</si>
  <si>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</si>
  <si>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</si>
  <si>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</si>
  <si>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</si>
  <si>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</si>
  <si>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</si>
  <si>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</si>
  <si>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</si>
  <si>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</si>
  <si>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</si>
  <si>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</si>
  <si>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</si>
  <si>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</si>
  <si>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</si>
  <si>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</si>
  <si>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</si>
  <si>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</si>
  <si>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</si>
  <si>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</si>
  <si>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</si>
  <si>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</si>
  <si>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</si>
  <si>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</si>
  <si>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</si>
  <si>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</si>
  <si>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</si>
  <si>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</si>
  <si>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</si>
  <si>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</si>
  <si>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</si>
  <si>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</si>
  <si>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</si>
  <si>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</si>
  <si>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</si>
  <si>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</si>
  <si>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</si>
  <si>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</si>
  <si>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</si>
  <si>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</si>
  <si>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</si>
  <si>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</si>
  <si>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</si>
  <si>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</si>
  <si>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</si>
  <si>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</si>
  <si>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</si>
  <si>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</si>
  <si>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</si>
  <si>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</si>
  <si>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</si>
  <si>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</si>
  <si>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</si>
  <si>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</si>
  <si>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</si>
  <si>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</si>
  <si>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</si>
  <si>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</si>
  <si>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</si>
  <si>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</si>
  <si>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</si>
  <si>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</si>
  <si>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</si>
  <si>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</si>
  <si>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</si>
  <si>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</si>
  <si>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</si>
  <si>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</si>
  <si>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</si>
  <si>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</si>
  <si>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</si>
  <si>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</si>
  <si>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</si>
  <si>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</si>
  <si>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</si>
  <si>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</si>
  <si>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</si>
  <si>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</si>
  <si>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</si>
  <si>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</si>
  <si>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</si>
  <si>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</si>
  <si>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</si>
  <si>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</si>
  <si>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</si>
  <si>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</si>
  <si>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</si>
  <si>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</si>
  <si>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</si>
  <si>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</si>
  <si>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</si>
  <si>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</si>
  <si>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</si>
  <si>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</si>
  <si>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</si>
  <si>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</si>
  <si>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</si>
  <si>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</si>
  <si>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</si>
  <si>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</si>
  <si>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</si>
  <si>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</si>
  <si>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</si>
  <si>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</si>
  <si>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</si>
  <si>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</si>
  <si>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</si>
  <si>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</si>
  <si>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</si>
  <si>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</si>
  <si>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</si>
  <si>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</si>
  <si>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</si>
  <si>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</si>
  <si>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</si>
  <si>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</si>
  <si>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</si>
  <si>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</si>
  <si>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</si>
  <si>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</si>
  <si>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</si>
  <si>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</si>
  <si>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</si>
  <si>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</si>
  <si>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</si>
  <si>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</si>
  <si>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</si>
  <si>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</si>
  <si>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</si>
  <si>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</si>
  <si>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</si>
  <si>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</si>
  <si>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</si>
  <si>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</si>
  <si>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</si>
  <si>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</si>
  <si>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</si>
  <si>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</si>
  <si>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</si>
  <si>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</si>
  <si>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</si>
  <si>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</si>
  <si>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</si>
  <si>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</si>
  <si>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</si>
  <si>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</si>
  <si>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</si>
  <si>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</si>
  <si>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</si>
  <si>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</si>
  <si>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</si>
  <si>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</si>
  <si>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</si>
  <si>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</si>
  <si>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</si>
  <si>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</si>
  <si>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</si>
  <si>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</si>
  <si>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</si>
  <si>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</si>
  <si>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</si>
  <si>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</si>
  <si>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</si>
  <si>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</si>
  <si>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</si>
  <si>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</si>
  <si>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</si>
  <si>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</si>
  <si>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</si>
  <si>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</si>
  <si>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</si>
  <si>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</si>
  <si>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</si>
  <si>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</si>
  <si>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</si>
  <si>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</si>
  <si>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</si>
  <si>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</si>
  <si>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</si>
  <si>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</si>
  <si>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</si>
  <si>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</si>
  <si>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</si>
  <si>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</si>
  <si>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</si>
  <si>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</si>
  <si>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</si>
  <si>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</si>
  <si>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</si>
  <si>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</si>
  <si>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</si>
  <si>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</si>
  <si>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</si>
  <si>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</si>
  <si>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</si>
  <si>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</si>
  <si>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</si>
  <si>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</si>
  <si>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</si>
  <si>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</si>
  <si>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</si>
  <si>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</si>
  <si>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</si>
  <si>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</si>
  <si>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</si>
  <si>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</si>
  <si>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</si>
  <si>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</si>
  <si>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</si>
  <si>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</si>
  <si>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</si>
  <si>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</si>
  <si>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</si>
  <si>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</si>
  <si>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</si>
  <si>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</si>
  <si>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</si>
  <si>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</si>
  <si>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</si>
  <si>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</si>
  <si>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</si>
  <si>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</si>
  <si>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</si>
  <si>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</si>
  <si>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</si>
  <si>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</si>
  <si>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</si>
  <si>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</si>
  <si>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</si>
  <si>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</si>
  <si>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</si>
  <si>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</si>
  <si>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</si>
  <si>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</si>
  <si>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</si>
  <si>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</si>
  <si>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</si>
  <si>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</si>
  <si>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</si>
  <si>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</si>
  <si>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</si>
  <si>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</si>
  <si>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</si>
  <si>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</si>
  <si>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</si>
  <si>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</si>
  <si>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</si>
  <si>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</si>
  <si>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</si>
  <si>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</si>
  <si>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</si>
  <si>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</si>
  <si>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</si>
  <si>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</si>
  <si>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</si>
  <si>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</si>
  <si>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</si>
  <si>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</si>
  <si>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</si>
  <si>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</si>
  <si>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</si>
  <si>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</si>
  <si>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</si>
  <si>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</si>
  <si>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</si>
  <si>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</si>
  <si>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</si>
  <si>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</si>
  <si>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</si>
  <si>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</si>
  <si>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</si>
  <si>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</si>
  <si>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</si>
  <si>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</si>
  <si>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</si>
  <si>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</si>
  <si>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</si>
  <si>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</si>
  <si>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</si>
  <si>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</si>
  <si>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</si>
  <si>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</si>
  <si>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</si>
  <si>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</si>
  <si>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</si>
  <si>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</si>
  <si>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</si>
  <si>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</si>
  <si>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</si>
  <si>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</si>
  <si>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</si>
  <si>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</si>
  <si>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</si>
  <si>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</si>
  <si>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</si>
  <si>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</si>
  <si>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</si>
  <si>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</si>
  <si>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</si>
  <si>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</si>
  <si>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</si>
  <si>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</si>
  <si>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</si>
  <si>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</si>
  <si>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</si>
  <si>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</si>
  <si>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</si>
  <si>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</si>
  <si>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</si>
  <si>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</si>
  <si>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</si>
  <si>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</si>
  <si>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</si>
  <si>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</si>
  <si>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</si>
  <si>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</si>
  <si>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</si>
  <si>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</si>
  <si>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</si>
  <si>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</si>
  <si>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</si>
  <si>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</si>
  <si>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</si>
  <si>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</si>
  <si>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</si>
  <si>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</si>
  <si>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</si>
  <si>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</si>
  <si>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</si>
  <si>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</si>
  <si>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</si>
  <si>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</si>
  <si>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</si>
  <si>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</si>
  <si>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</si>
  <si>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</si>
  <si>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</si>
  <si>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</si>
  <si>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</si>
  <si>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</si>
  <si>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</si>
  <si>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</si>
  <si>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</si>
  <si>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</si>
  <si>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</si>
  <si>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</si>
  <si>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</si>
  <si>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</si>
  <si>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</si>
  <si>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</si>
  <si>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</si>
  <si>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</si>
  <si>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</si>
  <si>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</si>
  <si>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</si>
  <si>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</si>
  <si>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</si>
  <si>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</si>
  <si>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</si>
  <si>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</si>
  <si>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</si>
  <si>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</si>
  <si>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</si>
  <si>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</si>
  <si>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</si>
  <si>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</si>
  <si>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</si>
  <si>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</si>
  <si>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</si>
  <si>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</si>
  <si>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</si>
  <si>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</si>
  <si>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</si>
  <si>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</si>
  <si>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</si>
  <si>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</si>
  <si>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</si>
  <si>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</si>
  <si>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</si>
  <si>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</si>
  <si>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</si>
  <si>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</si>
  <si>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</si>
  <si>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</si>
  <si>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</si>
  <si>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</si>
  <si>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</si>
  <si>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</si>
  <si>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</si>
  <si>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</si>
  <si>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</si>
  <si>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</si>
  <si>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</si>
  <si>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</si>
  <si>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</si>
  <si>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</si>
  <si>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</si>
  <si>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</si>
  <si>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</si>
  <si>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</si>
  <si>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</si>
  <si>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</si>
  <si>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</si>
  <si>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</si>
  <si>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</si>
  <si>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</si>
  <si>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</si>
  <si>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</si>
  <si>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</si>
  <si>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</si>
  <si>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</si>
  <si>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</si>
  <si>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</si>
  <si>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</si>
  <si>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</si>
  <si>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</si>
  <si>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</si>
  <si>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</si>
  <si>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</si>
  <si>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</si>
  <si>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</si>
  <si>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</si>
  <si>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</si>
  <si>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</si>
  <si>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</si>
  <si>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</si>
  <si>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</si>
  <si>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</si>
  <si>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</si>
  <si>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</si>
  <si>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</si>
  <si>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</si>
  <si>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</si>
  <si>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</si>
  <si>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</si>
  <si>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</si>
  <si>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</si>
  <si>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</si>
  <si>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</si>
  <si>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</si>
  <si>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</si>
  <si>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</si>
  <si>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</si>
  <si>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</si>
  <si>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</si>
  <si>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</si>
  <si>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</si>
  <si>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</si>
  <si>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</si>
  <si>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</si>
  <si>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</si>
  <si>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</si>
  <si>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</si>
  <si>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</si>
  <si>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</si>
  <si>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</si>
  <si>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</si>
  <si>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</si>
  <si>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</si>
  <si>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</si>
  <si>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</si>
  <si>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</si>
  <si>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</si>
  <si>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</si>
  <si>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</si>
  <si>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</si>
  <si>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</si>
  <si>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</si>
  <si>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</si>
  <si>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</si>
  <si>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</si>
  <si>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</si>
  <si>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</si>
  <si>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</si>
  <si>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</si>
  <si>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</si>
  <si>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</si>
  <si>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</si>
  <si>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</si>
  <si>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</si>
  <si>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</si>
  <si>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</si>
  <si>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</si>
  <si>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</si>
  <si>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</si>
  <si>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</si>
  <si>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</si>
  <si>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</si>
  <si>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</si>
  <si>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</si>
  <si>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</si>
  <si>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</si>
  <si>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</si>
  <si>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</si>
  <si>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</si>
  <si>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</si>
  <si>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</si>
  <si>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</si>
  <si>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</si>
  <si>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</si>
  <si>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</si>
  <si>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</si>
  <si>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</si>
  <si>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</si>
  <si>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</si>
  <si>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</si>
  <si>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</si>
  <si>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</si>
  <si>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</si>
  <si>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</si>
  <si>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</si>
  <si>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</si>
  <si>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</si>
  <si>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</si>
  <si>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</si>
  <si>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</si>
  <si>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</si>
  <si>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</si>
  <si>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</si>
  <si>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</si>
  <si>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</si>
  <si>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</si>
  <si>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</si>
  <si>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</si>
  <si>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</si>
  <si>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</si>
  <si>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</si>
  <si>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</si>
  <si>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</si>
  <si>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</si>
  <si>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</si>
  <si>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</si>
  <si>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</si>
  <si>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</si>
  <si>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</si>
  <si>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</si>
  <si>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</si>
  <si>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</si>
  <si>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</si>
  <si>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</si>
  <si>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</si>
  <si>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</si>
  <si>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</si>
  <si>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</si>
  <si>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</si>
  <si>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</si>
  <si>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</si>
  <si>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</si>
  <si>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</si>
  <si>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</si>
  <si>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</si>
  <si>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</si>
  <si>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</si>
  <si>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</si>
  <si>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</si>
  <si>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</si>
  <si>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</si>
  <si>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</si>
  <si>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</si>
  <si>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</si>
  <si>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</si>
  <si>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</si>
  <si>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</si>
  <si>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</si>
  <si>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</si>
  <si>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</si>
  <si>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</si>
  <si>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</si>
  <si>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</si>
  <si>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</si>
  <si>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</si>
  <si>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</si>
  <si>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</si>
  <si>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</si>
  <si>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</si>
  <si>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</si>
  <si>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</si>
  <si>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</si>
  <si>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</si>
  <si>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</si>
  <si>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</si>
  <si>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</si>
  <si>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</si>
  <si>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</si>
  <si>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</si>
  <si>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</si>
  <si>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</si>
  <si>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</si>
  <si>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</si>
  <si>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</si>
  <si>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</si>
  <si>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</si>
  <si>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</si>
  <si>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</si>
  <si>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</si>
  <si>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</si>
  <si>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</si>
  <si>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</si>
  <si>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</si>
  <si>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</si>
  <si>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</si>
  <si>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</si>
  <si>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</si>
  <si>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</si>
  <si>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</si>
  <si>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</si>
  <si>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</si>
  <si>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</si>
  <si>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</si>
  <si>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</si>
  <si>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</si>
  <si>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</si>
  <si>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</si>
  <si>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</si>
  <si>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</si>
  <si>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</si>
  <si>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</si>
  <si>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</si>
  <si>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</si>
  <si>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</si>
  <si>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</si>
  <si>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</si>
  <si>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</si>
  <si>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</si>
  <si>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</si>
  <si>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</si>
  <si>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</si>
  <si>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</si>
  <si>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</si>
  <si>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</si>
  <si>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</si>
  <si>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</si>
  <si>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</si>
  <si>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</si>
  <si>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</si>
  <si>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</si>
  <si>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</si>
  <si>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</si>
  <si>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</si>
  <si>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</si>
  <si>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</si>
  <si>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</si>
  <si>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</si>
  <si>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</si>
  <si>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</si>
  <si>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</si>
  <si>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</si>
  <si>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</si>
  <si>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</si>
  <si>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</si>
  <si>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</si>
  <si>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</si>
  <si>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</si>
  <si>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</si>
  <si>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</si>
  <si>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</si>
  <si>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</si>
  <si>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</si>
  <si>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</si>
  <si>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</si>
  <si>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</si>
  <si>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</si>
  <si>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</si>
  <si>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</si>
  <si>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</si>
  <si>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</si>
  <si>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</si>
  <si>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</si>
  <si>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</si>
  <si>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</si>
  <si>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</si>
  <si>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</si>
  <si>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</si>
  <si>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</si>
  <si>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</si>
  <si>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</si>
  <si>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</si>
  <si>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</si>
  <si>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</si>
  <si>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</si>
  <si>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</si>
  <si>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</si>
  <si>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</si>
  <si>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</si>
  <si>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</si>
  <si>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</si>
  <si>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</si>
  <si>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</si>
  <si>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</si>
  <si>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</si>
  <si>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</si>
  <si>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</si>
  <si>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</si>
  <si>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</si>
  <si>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</si>
  <si>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</si>
  <si>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</si>
  <si>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</si>
  <si>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</si>
  <si>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</si>
  <si>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</si>
  <si>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</si>
  <si>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</si>
  <si>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</si>
  <si>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</si>
  <si>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</si>
  <si>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</si>
  <si>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</si>
  <si>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</si>
  <si>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</si>
  <si>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</si>
  <si>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</si>
  <si>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</si>
  <si>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</si>
  <si>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</si>
  <si>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</si>
  <si>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</si>
  <si>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</si>
  <si>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</si>
  <si>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</si>
  <si>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</si>
  <si>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</si>
  <si>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</si>
  <si>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</si>
  <si>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</si>
  <si>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</si>
  <si>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</si>
  <si>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</si>
  <si>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</si>
  <si>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</si>
  <si>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</si>
  <si>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</si>
  <si>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</si>
  <si>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</si>
  <si>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</si>
  <si>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</si>
  <si>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</si>
  <si>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</si>
  <si>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</si>
  <si>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</si>
  <si>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</si>
  <si>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</si>
  <si>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</si>
  <si>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</si>
  <si>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</si>
  <si>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</si>
  <si>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</si>
  <si>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</si>
  <si>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</si>
  <si>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</si>
  <si>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</si>
  <si>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</si>
  <si>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</si>
  <si>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</si>
  <si>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</si>
  <si>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</si>
  <si>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</si>
  <si>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</si>
  <si>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</si>
  <si>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</si>
  <si>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</si>
  <si>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</si>
  <si>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</si>
  <si>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</si>
  <si>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</si>
  <si>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</si>
  <si>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</si>
  <si>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</si>
  <si>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</si>
  <si>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</si>
  <si>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</si>
  <si>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</si>
  <si>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</si>
  <si>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</si>
  <si>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</si>
  <si>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</si>
  <si>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</si>
  <si>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</si>
  <si>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</si>
  <si>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</si>
  <si>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</si>
  <si>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</si>
  <si>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</si>
  <si>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</si>
  <si>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</si>
  <si>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</si>
  <si>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</si>
  <si>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</si>
  <si>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</si>
  <si>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</si>
  <si>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</si>
  <si>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</si>
  <si>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</si>
  <si>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</si>
  <si>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</si>
  <si>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</si>
  <si>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</si>
  <si>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</si>
  <si>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</si>
  <si>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</si>
  <si>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</si>
  <si>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</si>
  <si>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</si>
  <si>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</si>
  <si>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</si>
  <si>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</si>
  <si>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</si>
  <si>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</si>
  <si>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</si>
  <si>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</si>
  <si>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</si>
  <si>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</si>
  <si>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</si>
  <si>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</si>
  <si>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</si>
  <si>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</si>
  <si>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</si>
  <si>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</si>
  <si>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</si>
  <si>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</si>
  <si>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</si>
  <si>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</si>
  <si>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</si>
  <si>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</si>
  <si>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</si>
  <si>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</si>
  <si>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</si>
  <si>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</si>
  <si>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</si>
  <si>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</si>
  <si>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</si>
  <si>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</si>
  <si>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</si>
  <si>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</si>
  <si>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</si>
  <si>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</si>
  <si>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</si>
  <si>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</si>
  <si>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</si>
  <si>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</si>
  <si>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</si>
  <si>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</si>
  <si>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</si>
  <si>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</si>
  <si>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</si>
  <si>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</si>
  <si>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</si>
  <si>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</si>
  <si>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</si>
  <si>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</si>
  <si>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</si>
  <si>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</si>
  <si>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</si>
  <si>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</si>
  <si>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</si>
  <si>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</si>
  <si>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</si>
  <si>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</si>
  <si>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</si>
  <si>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</si>
  <si>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</si>
  <si>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</si>
  <si>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</si>
  <si>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</si>
  <si>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</si>
  <si>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</si>
  <si>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</si>
  <si>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</si>
  <si>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</si>
  <si>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</si>
  <si>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</si>
  <si>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</si>
  <si>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</si>
  <si>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</si>
  <si>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</si>
  <si>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</si>
  <si>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</si>
  <si>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</si>
  <si>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</si>
  <si>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</si>
  <si>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</si>
  <si>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</si>
  <si>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</si>
  <si>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</si>
  <si>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</si>
  <si>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</si>
  <si>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</si>
  <si>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</si>
  <si>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</si>
  <si>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</si>
  <si>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</si>
  <si>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</si>
  <si>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</si>
  <si>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</si>
  <si>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</si>
  <si>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</si>
  <si>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</si>
  <si>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</si>
  <si>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</si>
  <si>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</si>
  <si>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</si>
  <si>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</si>
  <si>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</si>
  <si>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</si>
  <si>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</si>
  <si>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</si>
  <si>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</si>
  <si>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</si>
  <si>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</si>
  <si>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</si>
  <si>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</si>
  <si>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</si>
  <si>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</si>
  <si>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</si>
  <si>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</si>
  <si>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</si>
  <si>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</si>
  <si>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</si>
  <si>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</si>
  <si>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</si>
  <si>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</si>
  <si>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</si>
  <si>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</si>
  <si>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</si>
  <si>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</si>
  <si>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</si>
  <si>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</si>
  <si>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</si>
  <si>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</si>
  <si>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</si>
  <si>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</si>
  <si>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</si>
  <si>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</si>
  <si>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</si>
  <si>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</si>
  <si>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</si>
  <si>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</si>
  <si>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</si>
  <si>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</si>
  <si>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</si>
  <si>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</si>
  <si>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</si>
  <si>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</si>
  <si>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</si>
  <si>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</si>
  <si>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</si>
  <si>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</si>
  <si>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</si>
  <si>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</si>
  <si>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</si>
  <si>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</si>
  <si>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</si>
  <si>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</si>
  <si>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</si>
  <si>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</si>
  <si>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</si>
  <si>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</si>
  <si>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</si>
  <si>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</si>
  <si>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</si>
  <si>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</si>
  <si>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</si>
  <si>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</si>
  <si>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</si>
  <si>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</si>
  <si>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</si>
  <si>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</si>
  <si>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</si>
  <si>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</si>
  <si>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</si>
  <si>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</si>
  <si>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</si>
  <si>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</si>
  <si>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</si>
  <si>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</si>
  <si>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</si>
  <si>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</si>
  <si>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</si>
  <si>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</si>
  <si>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</si>
  <si>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</si>
  <si>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</si>
  <si>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</si>
  <si>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</si>
  <si>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</si>
  <si>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</si>
  <si>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</si>
  <si>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</si>
  <si>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</si>
  <si>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</si>
  <si>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</si>
  <si>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</si>
  <si>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</si>
  <si>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</si>
  <si>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</si>
  <si>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</si>
  <si>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</si>
  <si>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</si>
  <si>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</si>
  <si>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</si>
  <si>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</si>
  <si>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</si>
  <si>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</si>
  <si>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</si>
  <si>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</si>
  <si>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</si>
  <si>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</si>
  <si>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</si>
  <si>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</si>
  <si>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</si>
  <si>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</si>
  <si>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</si>
  <si>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</si>
  <si>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</si>
  <si>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</si>
  <si>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</si>
  <si>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</si>
  <si>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</si>
  <si>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</si>
  <si>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</si>
  <si>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</si>
  <si>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</si>
  <si>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</si>
  <si>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</si>
  <si>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</si>
  <si>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</si>
  <si>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</si>
  <si>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</si>
  <si>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</si>
  <si>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</si>
  <si>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</si>
  <si>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</si>
  <si>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</si>
  <si>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</si>
  <si>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</si>
  <si>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</si>
  <si>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</si>
  <si>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</si>
  <si>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</si>
  <si>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</si>
  <si>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</si>
  <si>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</si>
  <si>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</si>
  <si>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</si>
  <si>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</si>
  <si>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</si>
  <si>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</si>
  <si>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</si>
  <si>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</si>
  <si>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</si>
  <si>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</si>
  <si>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</si>
  <si>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</si>
  <si>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</si>
  <si>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</si>
  <si>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</si>
  <si>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</si>
  <si>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</si>
  <si>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</si>
  <si>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</si>
  <si>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</si>
  <si>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</si>
  <si>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</si>
  <si>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</si>
  <si>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</si>
  <si>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</si>
  <si>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</si>
  <si>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</si>
  <si>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</si>
  <si>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</si>
  <si>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</si>
  <si>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</si>
  <si>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</si>
  <si>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</si>
  <si>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</si>
  <si>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</si>
  <si>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</si>
  <si>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</si>
  <si>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</si>
  <si>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</si>
  <si>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</si>
  <si>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</si>
  <si>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</si>
  <si>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</si>
  <si>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</si>
  <si>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</si>
  <si>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</si>
  <si>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</si>
  <si>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</si>
  <si>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</si>
  <si>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</si>
  <si>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</si>
  <si>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</si>
  <si>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</si>
  <si>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</si>
  <si>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</si>
  <si>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</si>
  <si>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</si>
  <si>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</si>
  <si>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</si>
  <si>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</si>
  <si>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</si>
  <si>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</si>
  <si>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</si>
  <si>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</si>
  <si>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</si>
  <si>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</si>
  <si>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</si>
  <si>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</si>
  <si>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</si>
  <si>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</si>
  <si>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</si>
  <si>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</si>
  <si>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</si>
  <si>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</si>
  <si>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</si>
  <si>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</si>
  <si>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</si>
  <si>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</si>
  <si>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</si>
  <si>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</si>
  <si>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</si>
  <si>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</si>
  <si>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</si>
  <si>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</si>
  <si>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</si>
  <si>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</si>
  <si>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</si>
  <si>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</si>
  <si>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</si>
  <si>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</si>
  <si>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</si>
  <si>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</si>
  <si>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</si>
  <si>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</si>
  <si>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</si>
  <si>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</si>
  <si>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</si>
  <si>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</si>
  <si>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</si>
  <si>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</si>
  <si>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</si>
  <si>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</si>
  <si>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</si>
  <si>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</si>
  <si>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</si>
  <si>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</si>
  <si>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</si>
  <si>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</si>
  <si>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</si>
  <si>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</si>
  <si>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</si>
  <si>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</si>
  <si>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</si>
  <si>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</si>
  <si>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</si>
  <si>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</si>
  <si>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</si>
  <si>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</si>
  <si>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</si>
  <si>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</si>
  <si>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</si>
  <si>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</si>
  <si>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</si>
  <si>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</si>
  <si>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</si>
  <si>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</si>
  <si>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</si>
  <si>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</si>
  <si>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</si>
  <si>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</si>
  <si>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</si>
  <si>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</si>
  <si>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</si>
  <si>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</si>
  <si>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</si>
  <si>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</si>
  <si>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</si>
  <si>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</si>
  <si>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</si>
  <si>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</si>
  <si>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</si>
  <si>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</si>
  <si>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</si>
  <si>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</si>
  <si>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</si>
  <si>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</si>
  <si>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</si>
  <si>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</si>
  <si>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</si>
  <si>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</si>
  <si>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</si>
  <si>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</si>
  <si>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</si>
  <si>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</si>
  <si>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</si>
  <si>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</si>
  <si>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</si>
  <si>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</si>
  <si>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</si>
  <si>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</si>
  <si>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</si>
  <si>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</si>
  <si>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</si>
  <si>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</si>
  <si>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</si>
  <si>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</si>
  <si>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</si>
  <si>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</si>
  <si>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</si>
  <si>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</si>
  <si>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</si>
  <si>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</si>
  <si>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</si>
  <si>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</si>
  <si>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</si>
  <si>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</si>
  <si>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</si>
  <si>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</si>
  <si>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</si>
  <si>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</si>
  <si>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</si>
  <si>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</si>
  <si>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</si>
  <si>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</si>
  <si>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</si>
  <si>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</si>
  <si>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</si>
  <si>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</si>
  <si>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</si>
  <si>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</si>
  <si>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</si>
  <si>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</si>
  <si>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</si>
  <si>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</si>
  <si>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</si>
  <si>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</si>
  <si>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</si>
  <si>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</si>
  <si>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</si>
  <si>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</si>
  <si>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</si>
  <si>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</si>
  <si>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</si>
  <si>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</si>
  <si>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</si>
  <si>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</si>
  <si>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</si>
  <si>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</si>
  <si>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</si>
  <si>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</si>
  <si>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</si>
  <si>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</si>
  <si>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</si>
  <si>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</si>
  <si>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</si>
  <si>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</si>
  <si>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</si>
  <si>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</si>
  <si>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</si>
  <si>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</si>
  <si>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</si>
  <si>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</si>
  <si>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</si>
  <si>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</si>
  <si>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</si>
  <si>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</si>
  <si>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</si>
  <si>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</si>
  <si>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</si>
  <si>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</si>
  <si>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</si>
  <si>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</si>
  <si>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</si>
  <si>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</si>
  <si>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</si>
  <si>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</si>
  <si>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</si>
  <si>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</si>
  <si>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</si>
  <si>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</si>
  <si>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</si>
  <si>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</si>
  <si>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</si>
  <si>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</si>
  <si>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</si>
  <si>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</si>
  <si>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</si>
  <si>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</si>
  <si>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</si>
  <si>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</si>
  <si>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</si>
  <si>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</si>
  <si>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</si>
  <si>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</si>
  <si>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</si>
  <si>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</si>
  <si>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</si>
  <si>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</si>
  <si>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</si>
  <si>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</si>
  <si>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</si>
  <si>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</si>
  <si>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</si>
  <si>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</si>
  <si>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</si>
  <si>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</si>
  <si>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</si>
  <si>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</si>
  <si>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</si>
  <si>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</si>
  <si>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</si>
  <si>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</si>
  <si>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</si>
  <si>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</si>
  <si>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</si>
  <si>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</si>
  <si>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</si>
  <si>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</si>
  <si>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</si>
  <si>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</si>
  <si>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</si>
  <si>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</si>
  <si>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</si>
  <si>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</si>
  <si>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</si>
  <si>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</si>
  <si>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</si>
  <si>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</si>
  <si>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</si>
  <si>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</si>
  <si>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</si>
  <si>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</si>
  <si>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</si>
  <si>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</si>
  <si>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</si>
  <si>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</si>
  <si>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</si>
  <si>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</si>
  <si>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</si>
  <si>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</si>
  <si>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</si>
  <si>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</si>
  <si>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</si>
  <si>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</si>
  <si>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</si>
  <si>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</si>
  <si>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</si>
  <si>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</si>
  <si>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</si>
  <si>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</si>
  <si>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</si>
  <si>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</si>
  <si>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</si>
  <si>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</si>
  <si>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</si>
  <si>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</si>
  <si>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</si>
  <si>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</si>
  <si>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</si>
  <si>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</si>
  <si>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</si>
  <si>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</si>
  <si>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</si>
  <si>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</si>
  <si>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</si>
  <si>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</si>
  <si>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</si>
  <si>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</si>
  <si>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</si>
  <si>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</si>
  <si>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</si>
  <si>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</si>
  <si>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</si>
  <si>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</si>
  <si>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</si>
  <si>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</si>
  <si>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</si>
  <si>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</si>
  <si>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</si>
  <si>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</si>
  <si>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</si>
  <si>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</si>
  <si>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</si>
  <si>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</si>
  <si>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</si>
  <si>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</si>
  <si>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</si>
  <si>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</si>
  <si>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</si>
  <si>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</si>
  <si>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</si>
  <si>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</si>
  <si>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</si>
  <si>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</si>
  <si>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</si>
  <si>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</si>
  <si>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</si>
  <si>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</si>
  <si>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</si>
  <si>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</si>
  <si>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</si>
  <si>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</si>
  <si>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</si>
  <si>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</si>
  <si>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</si>
  <si>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</si>
  <si>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</si>
  <si>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</si>
  <si>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</si>
  <si>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</si>
  <si>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</si>
  <si>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</si>
  <si>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</si>
  <si>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</si>
  <si>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</si>
  <si>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</si>
  <si>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</si>
  <si>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</si>
  <si>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</si>
  <si>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</si>
  <si>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</si>
  <si>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</si>
  <si>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</si>
  <si>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</si>
  <si>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</si>
  <si>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</si>
  <si>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</si>
  <si>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</si>
  <si>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</si>
  <si>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</si>
  <si>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</si>
  <si>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</si>
  <si>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</si>
  <si>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</si>
  <si>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</si>
  <si>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</si>
  <si>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</si>
  <si>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</si>
  <si>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</si>
  <si>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</si>
  <si>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</si>
  <si>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</si>
  <si>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</si>
  <si>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</si>
  <si>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</si>
  <si>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</si>
  <si>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</si>
  <si>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</si>
  <si>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</si>
  <si>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</si>
  <si>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</si>
  <si>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</si>
  <si>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</si>
  <si>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</si>
  <si>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</si>
  <si>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</si>
  <si>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</si>
  <si>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</si>
  <si>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</si>
  <si>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</si>
  <si>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</si>
  <si>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</si>
  <si>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</si>
  <si>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</si>
  <si>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</si>
  <si>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</si>
  <si>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</si>
  <si>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</si>
  <si>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</si>
  <si>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</si>
  <si>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</si>
  <si>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</si>
  <si>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</si>
  <si>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</si>
  <si>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</si>
  <si>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</si>
  <si>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</si>
  <si>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</si>
  <si>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</si>
  <si>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</si>
  <si>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</si>
  <si>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</si>
  <si>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</si>
  <si>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</si>
  <si>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</si>
  <si>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</si>
  <si>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</si>
  <si>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</si>
  <si>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</si>
  <si>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</si>
  <si>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</si>
  <si>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</si>
  <si>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</si>
  <si>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</si>
  <si>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</si>
  <si>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</si>
  <si>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</si>
  <si>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</si>
  <si>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</si>
  <si>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</si>
  <si>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</si>
  <si>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</si>
  <si>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</si>
  <si>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</si>
  <si>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</si>
  <si>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</si>
  <si>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</si>
  <si>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</si>
  <si>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</si>
  <si>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</si>
  <si>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</si>
  <si>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</si>
  <si>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</si>
  <si>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</si>
  <si>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</si>
  <si>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</si>
  <si>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</si>
  <si>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</si>
  <si>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</si>
  <si>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</si>
  <si>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</si>
  <si>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</si>
  <si>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</si>
  <si>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</si>
  <si>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</si>
  <si>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</si>
  <si>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</si>
  <si>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</si>
  <si>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</si>
  <si>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</si>
  <si>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</si>
  <si>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</si>
  <si>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</si>
  <si>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</si>
  <si>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</si>
  <si>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</si>
  <si>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</si>
  <si>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</si>
  <si>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</si>
  <si>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</si>
  <si>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</si>
  <si>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</si>
  <si>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</si>
  <si>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</si>
  <si>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</si>
  <si>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</si>
  <si>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</si>
  <si>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</si>
  <si>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</si>
  <si>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</si>
  <si>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</si>
  <si>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</si>
  <si>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</si>
  <si>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</si>
  <si>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</si>
  <si>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</si>
  <si>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</si>
  <si>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</si>
  <si>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</si>
  <si>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</si>
  <si>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</si>
  <si>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</si>
  <si>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</si>
  <si>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</si>
  <si>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</si>
  <si>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</si>
  <si>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</si>
  <si>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</si>
  <si>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</si>
  <si>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</si>
  <si>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</si>
  <si>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</si>
  <si>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</si>
  <si>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</si>
  <si>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</si>
  <si>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</si>
  <si>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</si>
  <si>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</si>
  <si>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</si>
  <si>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</si>
  <si>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</si>
  <si>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</si>
  <si>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</si>
  <si>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</si>
  <si>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</si>
  <si>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</si>
  <si>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</si>
  <si>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</si>
  <si>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</si>
  <si>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</si>
  <si>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</si>
  <si>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</si>
  <si>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</si>
  <si>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</si>
  <si>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</si>
  <si>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</si>
  <si>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</si>
  <si>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</si>
  <si>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</si>
  <si>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</si>
  <si>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</si>
  <si>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</si>
  <si>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</si>
  <si>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</si>
  <si>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</si>
  <si>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</si>
  <si>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</si>
  <si>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</si>
  <si>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</si>
  <si>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</si>
  <si>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</si>
  <si>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</si>
  <si>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</si>
  <si>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</si>
  <si>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</si>
  <si>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</si>
  <si>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</si>
  <si>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</si>
  <si>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</si>
  <si>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</si>
  <si>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</si>
  <si>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</si>
  <si>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</si>
  <si>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</si>
  <si>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</si>
  <si>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</si>
  <si>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</si>
  <si>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</si>
  <si>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</si>
  <si>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</si>
  <si>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</si>
  <si>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</si>
  <si>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</si>
  <si>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</si>
  <si>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</si>
  <si>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</si>
  <si>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</si>
  <si>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</si>
  <si>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</si>
  <si>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</si>
  <si>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</si>
  <si>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</si>
  <si>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</si>
  <si>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</si>
  <si>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</si>
  <si>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</si>
  <si>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</si>
  <si>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</si>
  <si>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</si>
  <si>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</si>
  <si>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</si>
  <si>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</si>
  <si>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</si>
  <si>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</si>
  <si>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</si>
  <si>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</si>
  <si>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</si>
  <si>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</si>
  <si>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</si>
  <si>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</si>
  <si>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</si>
  <si>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</si>
  <si>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</si>
  <si>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</si>
  <si>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</si>
  <si>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</si>
  <si>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</si>
  <si>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</si>
  <si>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</si>
  <si>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</si>
  <si>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</si>
  <si>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</si>
  <si>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</si>
  <si>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</si>
  <si>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</si>
  <si>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</si>
  <si>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</si>
  <si>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</si>
  <si>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</si>
  <si>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</si>
  <si>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</si>
  <si>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</si>
  <si>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</si>
  <si>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</si>
  <si>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</si>
  <si>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</si>
  <si>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</si>
  <si>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</si>
  <si>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</si>
  <si>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</si>
  <si>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</si>
  <si>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</si>
  <si>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</si>
  <si>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</si>
  <si>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</si>
  <si>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</si>
  <si>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</si>
  <si>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</si>
  <si>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</si>
  <si>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</si>
  <si>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</si>
  <si>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</si>
  <si>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</si>
  <si>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</si>
  <si>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</si>
  <si>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</si>
  <si>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</si>
  <si>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</si>
  <si>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</si>
  <si>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</si>
  <si>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</si>
  <si>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</si>
  <si>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</si>
  <si>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</si>
  <si>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</si>
  <si>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</si>
  <si>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</si>
  <si>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</si>
  <si>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</si>
  <si>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</si>
  <si>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</si>
  <si>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</si>
  <si>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</si>
  <si>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</si>
  <si>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</si>
  <si>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</si>
  <si>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</si>
  <si>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</si>
  <si>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</si>
  <si>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</si>
  <si>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</si>
  <si>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</si>
  <si>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</si>
  <si>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</si>
  <si>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</si>
  <si>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</si>
  <si>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</si>
  <si>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</si>
  <si>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</si>
  <si>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</si>
  <si>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</si>
  <si>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</si>
  <si>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</si>
  <si>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</si>
  <si>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</si>
  <si>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</si>
  <si>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</si>
  <si>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</si>
  <si>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</si>
  <si>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</si>
  <si>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</si>
  <si>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</si>
  <si>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</si>
  <si>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</si>
  <si>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</si>
  <si>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</si>
  <si>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</si>
  <si>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</si>
  <si>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</si>
  <si>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</si>
  <si>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</si>
  <si>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</si>
  <si>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</si>
  <si>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</si>
  <si>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</si>
  <si>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</si>
  <si>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</si>
  <si>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</si>
  <si>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</si>
  <si>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</si>
  <si>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</si>
  <si>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</si>
  <si>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</si>
  <si>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</si>
  <si>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</si>
  <si>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</si>
  <si>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</si>
  <si>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</si>
  <si>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</si>
  <si>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</si>
  <si>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</si>
  <si>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</si>
  <si>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</si>
  <si>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</si>
  <si>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</si>
  <si>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</si>
  <si>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</si>
  <si>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</si>
  <si>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</si>
  <si>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</si>
  <si>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</si>
  <si>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</si>
  <si>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</si>
  <si>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</si>
  <si>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</si>
  <si>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</si>
  <si>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</si>
  <si>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</si>
  <si>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</si>
  <si>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</si>
  <si>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</si>
  <si>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</si>
  <si>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</si>
  <si>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</si>
  <si>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</si>
  <si>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</si>
  <si>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</si>
  <si>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</si>
  <si>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</si>
  <si>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</si>
  <si>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</si>
  <si>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</si>
  <si>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</si>
  <si>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</si>
  <si>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</si>
  <si>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</si>
  <si>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</si>
  <si>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</si>
  <si>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</si>
  <si>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</si>
  <si>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</si>
  <si>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</si>
  <si>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</si>
  <si>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</si>
  <si>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</si>
  <si>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</si>
  <si>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</si>
  <si>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</si>
  <si>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</si>
  <si>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</si>
  <si>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</si>
  <si>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</si>
  <si>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</si>
  <si>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</si>
  <si>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</si>
  <si>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</si>
  <si>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</si>
  <si>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</si>
  <si>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</si>
  <si>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</si>
  <si>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</si>
  <si>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</si>
  <si>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</si>
  <si>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</si>
  <si>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</si>
  <si>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</si>
  <si>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</si>
  <si>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</si>
  <si>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</si>
  <si>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</si>
  <si>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</si>
  <si>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</si>
  <si>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</si>
  <si>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</si>
  <si>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</si>
  <si>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</si>
  <si>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</si>
  <si>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</si>
  <si>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</si>
  <si>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</si>
  <si>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</si>
  <si>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</si>
  <si>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</si>
  <si>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</si>
  <si>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</si>
  <si>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</si>
  <si>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</si>
  <si>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</si>
  <si>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</si>
  <si>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</si>
  <si>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</si>
  <si>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</si>
  <si>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</si>
  <si>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</si>
  <si>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</si>
  <si>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</si>
  <si>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</si>
  <si>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</si>
  <si>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</si>
  <si>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</si>
  <si>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</si>
  <si>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</si>
  <si>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</si>
  <si>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</si>
  <si>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</si>
  <si>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</si>
  <si>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</si>
  <si>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</si>
  <si>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</si>
  <si>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</si>
  <si>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</si>
  <si>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</si>
  <si>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</si>
  <si>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</si>
  <si>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</si>
  <si>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</si>
  <si>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</si>
  <si>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</si>
  <si>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</si>
  <si>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</si>
  <si>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</si>
  <si>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</si>
  <si>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</si>
  <si>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</si>
  <si>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</si>
  <si>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</si>
  <si>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</si>
  <si>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</si>
  <si>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</si>
  <si>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</si>
  <si>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</si>
  <si>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</si>
  <si>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</si>
  <si>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</si>
  <si>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</si>
  <si>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</si>
  <si>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</si>
  <si>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</si>
  <si>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</si>
  <si>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</si>
  <si>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</si>
  <si>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</si>
  <si>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</si>
  <si>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</si>
  <si>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</si>
  <si>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</si>
  <si>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</si>
  <si>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</si>
  <si>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</si>
  <si>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</si>
  <si>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</si>
  <si>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</si>
  <si>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</si>
  <si>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</si>
  <si>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</si>
  <si>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</si>
  <si>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</si>
  <si>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</si>
  <si>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</si>
  <si>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</si>
  <si>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</si>
  <si>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</si>
  <si>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</si>
  <si>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</si>
  <si>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</si>
  <si>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</si>
  <si>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</si>
  <si>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</si>
  <si>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</si>
  <si>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</si>
  <si>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</si>
  <si>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</si>
  <si>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</si>
  <si>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</si>
  <si>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</si>
  <si>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</si>
  <si>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</si>
  <si>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</si>
  <si>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</si>
  <si>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</si>
  <si>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</si>
  <si>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</si>
  <si>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</si>
  <si>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</si>
  <si>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</si>
  <si>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</si>
  <si>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</si>
  <si>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</si>
  <si>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</si>
  <si>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</si>
  <si>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</si>
  <si>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</si>
  <si>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</si>
  <si>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</si>
  <si>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</si>
  <si>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</si>
  <si>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</si>
  <si>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</si>
  <si>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</si>
  <si>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</si>
  <si>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</si>
  <si>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</si>
  <si>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</si>
  <si>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</si>
  <si>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</si>
  <si>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</si>
  <si>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</si>
  <si>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</si>
  <si>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</si>
  <si>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</si>
  <si>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</si>
  <si>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</si>
  <si>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</si>
  <si>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</si>
  <si>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</si>
  <si>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</si>
  <si>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</si>
  <si>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</si>
  <si>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</si>
  <si>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</si>
  <si>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</si>
  <si>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</si>
  <si>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</si>
  <si>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</si>
  <si>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</si>
  <si>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</si>
  <si>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</si>
  <si>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</si>
  <si>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</si>
  <si>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</si>
  <si>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</si>
  <si>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</si>
  <si>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</si>
  <si>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</si>
  <si>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</si>
  <si>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</si>
  <si>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</si>
  <si>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</si>
  <si>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</si>
  <si>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</si>
  <si>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</si>
  <si>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</si>
  <si>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</si>
  <si>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</si>
  <si>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</si>
  <si>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</si>
  <si>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</si>
  <si>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</si>
  <si>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</si>
  <si>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</si>
  <si>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</si>
  <si>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</si>
  <si>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</si>
  <si>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</si>
  <si>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</si>
  <si>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</si>
  <si>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</si>
  <si>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</si>
  <si>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</si>
  <si>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</si>
  <si>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</si>
  <si>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</si>
  <si>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</si>
  <si>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</si>
  <si>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</si>
  <si>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</si>
  <si>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</si>
  <si>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</si>
  <si>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</si>
  <si>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</si>
  <si>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</si>
  <si>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</si>
  <si>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</si>
  <si>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</si>
  <si>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</si>
  <si>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</si>
  <si>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</si>
  <si>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</si>
  <si>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</si>
  <si>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</si>
  <si>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</si>
  <si>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</si>
  <si>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</si>
  <si>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</si>
  <si>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</si>
  <si>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</si>
  <si>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</si>
  <si>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</si>
  <si>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</si>
  <si>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</si>
  <si>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</si>
  <si>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</si>
  <si>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</si>
  <si>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</si>
  <si>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</si>
  <si>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</si>
  <si>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</si>
  <si>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</si>
  <si>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</si>
  <si>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</si>
  <si>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</si>
  <si>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</si>
  <si>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</si>
  <si>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</si>
  <si>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</si>
  <si>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</si>
  <si>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</si>
  <si>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</si>
  <si>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</si>
  <si>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</si>
  <si>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</si>
  <si>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</si>
  <si>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</si>
  <si>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</si>
  <si>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</si>
  <si>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</si>
  <si>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</si>
  <si>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</si>
  <si>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</si>
  <si>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</si>
  <si>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</si>
  <si>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</si>
  <si>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</si>
  <si>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</si>
  <si>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</si>
  <si>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</si>
  <si>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</si>
  <si>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</si>
  <si>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</si>
  <si>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</si>
  <si>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</si>
  <si>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</si>
  <si>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</si>
  <si>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</si>
  <si>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</si>
  <si>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</si>
  <si>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</si>
  <si>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</si>
  <si>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</si>
  <si>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</si>
  <si>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</si>
  <si>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</si>
  <si>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</si>
  <si>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</si>
  <si>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</si>
  <si>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</si>
  <si>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</si>
  <si>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</si>
  <si>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</si>
  <si>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</si>
  <si>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</si>
  <si>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</si>
  <si>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</si>
  <si>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</si>
  <si>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</si>
  <si>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</si>
  <si>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</si>
  <si>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</si>
  <si>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</si>
  <si>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</si>
  <si>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</si>
  <si>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</si>
  <si>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</si>
  <si>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</si>
  <si>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</si>
  <si>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</si>
  <si>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</si>
  <si>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</si>
  <si>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</si>
  <si>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</si>
  <si>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</si>
  <si>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</si>
  <si>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</si>
  <si>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</si>
  <si>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</si>
  <si>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</si>
  <si>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</si>
  <si>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</si>
  <si>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</si>
  <si>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</si>
  <si>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</si>
  <si>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</si>
  <si>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</si>
  <si>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</si>
  <si>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</si>
  <si>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</si>
  <si>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</si>
  <si>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</si>
  <si>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</si>
  <si>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</si>
  <si>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</si>
  <si>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</si>
  <si>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</si>
  <si>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</si>
  <si>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</si>
  <si>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</si>
  <si>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</si>
  <si>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</si>
  <si>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</si>
  <si>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</si>
  <si>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</si>
  <si>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</si>
  <si>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</si>
  <si>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</si>
  <si>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</si>
  <si>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</si>
  <si>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</si>
  <si>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</si>
  <si>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</si>
  <si>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</si>
  <si>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</si>
  <si>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</si>
  <si>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</si>
  <si>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</si>
  <si>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</si>
  <si>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</si>
  <si>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</si>
  <si>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</si>
  <si>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</si>
  <si>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</si>
  <si>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</si>
  <si>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</si>
  <si>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</si>
  <si>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</si>
  <si>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</si>
  <si>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</si>
  <si>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</si>
  <si>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</si>
  <si>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</si>
  <si>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</si>
  <si>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</si>
  <si>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</si>
  <si>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</si>
  <si>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</si>
  <si>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</si>
  <si>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</si>
  <si>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</si>
  <si>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</si>
  <si>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</si>
  <si>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</si>
  <si>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</si>
  <si>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</si>
  <si>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</si>
  <si>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</si>
  <si>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</si>
  <si>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</si>
  <si>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</si>
  <si>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</si>
  <si>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</si>
  <si>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</si>
  <si>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</si>
  <si>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</si>
  <si>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</si>
  <si>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</si>
  <si>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</si>
  <si>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</si>
  <si>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</si>
  <si>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</si>
  <si>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</si>
  <si>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</si>
  <si>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</si>
  <si>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</si>
  <si>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</si>
  <si>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</si>
  <si>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</si>
  <si>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</si>
  <si>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</si>
  <si>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</si>
  <si>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</si>
  <si>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</si>
  <si>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</si>
  <si>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</si>
  <si>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</si>
  <si>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</si>
  <si>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</si>
  <si>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</si>
  <si>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</si>
  <si>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</si>
  <si>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</si>
  <si>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</si>
  <si>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</si>
  <si>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</si>
  <si>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</si>
  <si>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</si>
  <si>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</si>
  <si>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</si>
  <si>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</si>
  <si>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</si>
  <si>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</si>
  <si>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</si>
  <si>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</si>
  <si>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</si>
  <si>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</si>
  <si>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</si>
  <si>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</si>
  <si>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</si>
  <si>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</si>
  <si>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</si>
  <si>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</si>
  <si>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</si>
  <si>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</si>
  <si>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</si>
  <si>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</si>
  <si>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</si>
  <si>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</si>
  <si>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</si>
  <si>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</si>
  <si>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</si>
  <si>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</si>
  <si>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</si>
  <si>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</si>
  <si>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</si>
  <si>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</si>
  <si>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</si>
  <si>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</si>
  <si>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</si>
  <si>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</si>
  <si>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</si>
  <si>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</si>
  <si>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</si>
  <si>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</si>
  <si>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</si>
  <si>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</si>
  <si>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</si>
  <si>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</si>
  <si>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</si>
  <si>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</si>
  <si>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</si>
  <si>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</si>
  <si>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</si>
  <si>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</si>
  <si>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</si>
  <si>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</si>
  <si>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</si>
  <si>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</si>
  <si>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</si>
  <si>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</si>
  <si>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</si>
  <si>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</si>
  <si>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</si>
  <si>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</si>
  <si>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</si>
  <si>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</si>
  <si>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</si>
  <si>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</si>
  <si>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</si>
  <si>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</si>
  <si>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</si>
  <si>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</si>
  <si>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</si>
  <si>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</si>
  <si>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</si>
  <si>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</si>
  <si>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</si>
  <si>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</si>
  <si>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</si>
  <si>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</si>
  <si>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</si>
  <si>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</si>
  <si>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</si>
  <si>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</si>
  <si>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</si>
  <si>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</si>
  <si>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</si>
  <si>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</si>
  <si>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</si>
  <si>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</si>
  <si>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</si>
  <si>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</si>
  <si>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</si>
  <si>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</si>
  <si>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</si>
  <si>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</si>
  <si>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</si>
  <si>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</si>
  <si>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</si>
  <si>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</si>
  <si>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</si>
  <si>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</si>
  <si>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</si>
  <si>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</si>
  <si>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</si>
  <si>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</si>
  <si>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</si>
  <si>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</si>
  <si>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</si>
  <si>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</si>
  <si>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</si>
  <si>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</si>
  <si>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</si>
  <si>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</si>
  <si>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</si>
  <si>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</si>
  <si>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</si>
  <si>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</si>
  <si>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</si>
  <si>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</si>
  <si>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</si>
  <si>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</si>
  <si>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</si>
  <si>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</si>
  <si>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</si>
  <si>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</si>
  <si>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</si>
  <si>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</si>
  <si>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</si>
  <si>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</si>
  <si>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</si>
  <si>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</si>
  <si>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</si>
  <si>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</si>
  <si>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</si>
  <si>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</si>
  <si>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</si>
  <si>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</si>
  <si>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</si>
  <si>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</si>
  <si>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</si>
  <si>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</si>
  <si>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</si>
  <si>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</si>
  <si>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</si>
  <si>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</si>
  <si>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</si>
  <si>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</si>
  <si>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</si>
  <si>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</si>
  <si>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</si>
  <si>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</si>
  <si>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</si>
  <si>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</si>
  <si>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</si>
  <si>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</si>
  <si>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</si>
  <si>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</si>
  <si>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</si>
  <si>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</si>
  <si>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</si>
  <si>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</si>
  <si>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</si>
  <si>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</si>
  <si>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</si>
  <si>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</si>
  <si>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</si>
  <si>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</si>
  <si>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</si>
  <si>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</si>
  <si>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</si>
  <si>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</si>
  <si>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</si>
  <si>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</si>
  <si>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</si>
  <si>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</si>
  <si>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</si>
  <si>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</si>
  <si>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</si>
  <si>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</si>
  <si>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</si>
  <si>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</si>
  <si>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</si>
  <si>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</si>
  <si>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</si>
  <si>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</si>
  <si>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</si>
  <si>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</si>
  <si>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</si>
  <si>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</si>
  <si>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</si>
  <si>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</si>
  <si>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</si>
  <si>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</si>
  <si>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</si>
  <si>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</si>
  <si>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</si>
  <si>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</si>
  <si>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</si>
  <si>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</si>
  <si>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</si>
  <si>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</si>
  <si>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</si>
  <si>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</si>
  <si>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</si>
  <si>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</si>
  <si>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</si>
  <si>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</si>
  <si>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</si>
  <si>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</si>
  <si>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</si>
  <si>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</si>
  <si>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</si>
  <si>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</si>
  <si>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</si>
  <si>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</si>
  <si>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</si>
  <si>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</si>
  <si>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</si>
  <si>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</si>
  <si>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</si>
  <si>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</si>
  <si>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</si>
  <si>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</si>
  <si>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</si>
  <si>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</si>
  <si>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</si>
  <si>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</si>
  <si>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</si>
  <si>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</si>
  <si>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</si>
  <si>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</si>
  <si>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</si>
  <si>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</si>
  <si>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</si>
  <si>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</si>
  <si>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</si>
  <si>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</si>
  <si>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</si>
  <si>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</si>
  <si>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</si>
  <si>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</si>
  <si>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</si>
  <si>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</si>
  <si>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</si>
  <si>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</si>
  <si>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</si>
  <si>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</si>
  <si>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</si>
  <si>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</si>
  <si>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</si>
  <si>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</si>
  <si>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</si>
  <si>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</si>
  <si>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</si>
  <si>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</si>
  <si>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</si>
  <si>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</si>
  <si>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</si>
  <si>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</si>
  <si>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</si>
  <si>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</si>
  <si>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</si>
  <si>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</si>
  <si>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</si>
  <si>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</si>
  <si>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</si>
  <si>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</si>
  <si>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</si>
  <si>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</si>
  <si>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</si>
  <si>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</si>
  <si>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</si>
  <si>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</si>
  <si>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</si>
  <si>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</si>
  <si>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</si>
  <si>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</si>
  <si>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</si>
  <si>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</si>
  <si>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</si>
  <si>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</si>
  <si>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</si>
  <si>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</si>
  <si>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</si>
  <si>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</si>
  <si>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</si>
  <si>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</si>
  <si>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</si>
  <si>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</si>
  <si>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</si>
  <si>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</si>
  <si>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</si>
  <si>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</si>
  <si>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</si>
  <si>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</si>
  <si>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</si>
  <si>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</si>
  <si>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</si>
  <si>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</si>
  <si>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</si>
  <si>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</si>
  <si>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</si>
  <si>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</si>
  <si>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</si>
  <si>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</si>
  <si>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</si>
  <si>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</si>
  <si>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</si>
  <si>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</si>
  <si>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</si>
  <si>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</si>
  <si>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</si>
  <si>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</si>
  <si>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</si>
  <si>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</si>
  <si>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</si>
  <si>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</si>
  <si>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</si>
  <si>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</si>
  <si>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</si>
  <si>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</si>
  <si>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</si>
  <si>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</si>
  <si>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</si>
  <si>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</si>
  <si>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</si>
  <si>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</si>
  <si>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</si>
  <si>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</si>
  <si>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</si>
  <si>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</si>
  <si>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</si>
  <si>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</si>
  <si>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</si>
  <si>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</si>
  <si>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</si>
  <si>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</si>
  <si>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</si>
  <si>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</si>
  <si>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</si>
  <si>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</si>
  <si>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</si>
  <si>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</si>
  <si>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</si>
  <si>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</si>
  <si>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</si>
  <si>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</si>
  <si>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</si>
  <si>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</si>
  <si>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</si>
  <si>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</si>
  <si>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</si>
  <si>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</si>
  <si>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</si>
  <si>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</si>
  <si>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</si>
  <si>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</si>
  <si>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</si>
  <si>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</si>
  <si>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</si>
  <si>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</si>
  <si>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</si>
  <si>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</si>
  <si>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</si>
  <si>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</si>
  <si>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</si>
  <si>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</si>
  <si>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</si>
  <si>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</si>
  <si>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</si>
  <si>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</si>
  <si>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</si>
  <si>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</si>
  <si>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</si>
  <si>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</si>
  <si>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</si>
  <si>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</si>
  <si>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</si>
  <si>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</si>
  <si>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</si>
  <si>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</si>
  <si>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</si>
  <si>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</si>
  <si>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</si>
  <si>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</si>
  <si>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</si>
  <si>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</si>
  <si>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</si>
  <si>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</si>
  <si>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</si>
  <si>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</si>
  <si>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</si>
  <si>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</si>
  <si>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</si>
  <si>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</si>
  <si>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</si>
  <si>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</si>
  <si>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</si>
  <si>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</si>
  <si>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</si>
  <si>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</si>
  <si>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</si>
  <si>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</si>
  <si>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</si>
  <si>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</si>
  <si>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</si>
  <si>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</si>
  <si>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</si>
  <si>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</si>
  <si>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</si>
  <si>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</si>
  <si>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</si>
  <si>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</si>
  <si>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</si>
  <si>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</si>
  <si>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</si>
  <si>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</si>
  <si>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</si>
  <si>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</si>
  <si>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</si>
  <si>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</si>
  <si>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</si>
  <si>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</si>
  <si>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</si>
  <si>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</si>
  <si>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</si>
  <si>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</si>
  <si>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</si>
  <si>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</si>
  <si>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</si>
  <si>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</si>
  <si>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</si>
  <si>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</si>
  <si>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</si>
  <si>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</si>
  <si>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</si>
  <si>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</si>
  <si>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</si>
  <si>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</si>
  <si>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</si>
  <si>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</si>
  <si>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</si>
  <si>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</si>
  <si>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</si>
  <si>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</si>
  <si>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</si>
  <si>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</si>
  <si>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</si>
  <si>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</si>
  <si>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</si>
  <si>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</si>
  <si>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</si>
  <si>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</si>
  <si>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</si>
  <si>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</si>
  <si>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</si>
  <si>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</si>
  <si>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</si>
  <si>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</si>
  <si>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</si>
  <si>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</si>
  <si>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</si>
  <si>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</si>
  <si>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</si>
  <si>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</si>
  <si>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</si>
  <si>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</si>
  <si>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</si>
  <si>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</si>
  <si>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</si>
  <si>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</si>
  <si>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</si>
  <si>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</si>
  <si>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</si>
  <si>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</si>
  <si>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</si>
  <si>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</si>
  <si>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</si>
  <si>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</si>
  <si>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</si>
  <si>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</si>
  <si>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</si>
  <si>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</si>
  <si>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</si>
  <si>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</si>
  <si>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</si>
  <si>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</si>
  <si>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</si>
  <si>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</si>
  <si>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</si>
  <si>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</si>
  <si>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</si>
  <si>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</si>
  <si>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</si>
  <si>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</si>
  <si>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</si>
  <si>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</si>
  <si>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</si>
  <si>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</si>
  <si>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</si>
  <si>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</si>
  <si>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</si>
  <si>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</si>
  <si>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</si>
  <si>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</si>
  <si>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</si>
  <si>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</si>
  <si>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</si>
  <si>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</si>
  <si>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</si>
  <si>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</si>
  <si>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</si>
  <si>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</si>
  <si>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</si>
  <si>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</si>
  <si>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</si>
  <si>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</si>
  <si>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</si>
  <si>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</si>
  <si>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</si>
  <si>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</si>
  <si>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</si>
  <si>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</si>
  <si>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</si>
  <si>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</si>
  <si>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</si>
  <si>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</si>
  <si>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</si>
  <si>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</si>
  <si>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</si>
  <si>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</si>
  <si>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</si>
  <si>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</si>
  <si>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</si>
  <si>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</si>
  <si>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</si>
  <si>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</si>
  <si>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</si>
  <si>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</si>
  <si>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</si>
  <si>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</si>
  <si>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</si>
  <si>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</si>
  <si>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</si>
  <si>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</si>
  <si>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</si>
  <si>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</si>
  <si>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</si>
  <si>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</si>
  <si>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</si>
  <si>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</si>
  <si>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</si>
  <si>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</si>
  <si>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</si>
  <si>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</si>
  <si>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</si>
  <si>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</si>
  <si>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</si>
  <si>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</si>
  <si>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</si>
  <si>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</si>
  <si>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</si>
  <si>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</si>
  <si>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</si>
  <si>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</si>
  <si>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</si>
  <si>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</si>
  <si>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</si>
  <si>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</si>
  <si>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</si>
  <si>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</si>
  <si>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</si>
  <si>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</si>
  <si>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</si>
  <si>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</si>
  <si>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</si>
  <si>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</si>
  <si>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</si>
  <si>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</si>
  <si>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</si>
  <si>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</si>
  <si>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</si>
  <si>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</si>
  <si>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</si>
  <si>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</si>
  <si>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</si>
  <si>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</si>
  <si>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</si>
  <si>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</si>
  <si>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</si>
  <si>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</si>
  <si>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</si>
  <si>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</si>
  <si>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</si>
  <si>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</si>
  <si>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</si>
  <si>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</si>
  <si>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</si>
  <si>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</si>
  <si>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</si>
  <si>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</si>
  <si>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</si>
  <si>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</si>
  <si>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</si>
  <si>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</si>
  <si>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</si>
  <si>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</si>
  <si>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</si>
  <si>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</si>
  <si>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</si>
  <si>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</si>
  <si>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</si>
  <si>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</si>
  <si>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</si>
  <si>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</si>
  <si>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</si>
  <si>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</si>
  <si>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</si>
  <si>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</si>
  <si>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</si>
  <si>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</si>
  <si>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</si>
  <si>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</si>
  <si>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</si>
  <si>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</si>
  <si>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</si>
  <si>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</si>
  <si>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</si>
  <si>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</si>
  <si>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</si>
  <si>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</si>
  <si>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</si>
  <si>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</si>
  <si>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</si>
  <si>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</si>
  <si>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</si>
  <si>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</si>
  <si>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</si>
  <si>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</si>
  <si>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</si>
  <si>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</si>
  <si>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</si>
  <si>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</si>
  <si>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</si>
  <si>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</si>
  <si>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</si>
  <si>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</si>
  <si>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</si>
  <si>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</si>
  <si>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</si>
  <si>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</si>
  <si>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</si>
  <si>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</si>
  <si>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</si>
  <si>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</si>
  <si>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</si>
  <si>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</si>
  <si>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</si>
  <si>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</si>
  <si>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</si>
  <si>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</si>
  <si>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</si>
  <si>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</si>
  <si>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</si>
  <si>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</si>
  <si>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</si>
  <si>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</si>
  <si>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</si>
  <si>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</si>
  <si>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</si>
  <si>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</si>
  <si>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</si>
  <si>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</si>
  <si>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</si>
  <si>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</si>
  <si>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</si>
  <si>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</si>
  <si>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</si>
  <si>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</si>
  <si>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</si>
  <si>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</si>
  <si>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</si>
  <si>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</si>
  <si>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</si>
  <si>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</si>
  <si>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</si>
  <si>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</si>
  <si>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</si>
  <si>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</si>
  <si>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</si>
  <si>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</si>
  <si>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</si>
  <si>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</si>
  <si>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</si>
  <si>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</si>
  <si>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</si>
  <si>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</si>
  <si>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</si>
  <si>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</si>
  <si>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</si>
  <si>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</si>
  <si>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</si>
  <si>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</si>
  <si>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</si>
  <si>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</si>
  <si>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</si>
  <si>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</si>
  <si>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</si>
  <si>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</si>
  <si>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</si>
  <si>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</si>
  <si>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</si>
  <si>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</si>
  <si>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</si>
  <si>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</si>
  <si>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</si>
  <si>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</si>
  <si>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</si>
  <si>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</si>
  <si>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</si>
  <si>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</si>
  <si>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</si>
  <si>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</si>
  <si>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</si>
  <si>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</si>
  <si>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</si>
  <si>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</si>
  <si>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</si>
  <si>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</si>
  <si>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</si>
  <si>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</si>
  <si>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</si>
  <si>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</si>
  <si>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</si>
  <si>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</si>
  <si>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</si>
  <si>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</si>
  <si>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</si>
  <si>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</si>
  <si>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</si>
  <si>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</si>
  <si>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</si>
  <si>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</si>
  <si>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</si>
  <si>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</si>
  <si>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</si>
  <si>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</si>
  <si>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</si>
  <si>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</si>
  <si>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</si>
  <si>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</si>
  <si>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</si>
  <si>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</si>
  <si>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</si>
  <si>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</si>
  <si>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</si>
  <si>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</si>
  <si>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</si>
  <si>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</si>
  <si>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</si>
  <si>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</si>
  <si>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</si>
  <si>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</si>
  <si>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</si>
  <si>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</si>
  <si>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</si>
  <si>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</si>
  <si>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</si>
  <si>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</si>
  <si>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</si>
  <si>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</si>
  <si>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</si>
  <si>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</si>
  <si>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</si>
  <si>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</si>
  <si>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</si>
  <si>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</si>
  <si>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</si>
  <si>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</si>
  <si>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</si>
  <si>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</si>
  <si>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</si>
  <si>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</si>
  <si>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</si>
  <si>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</si>
  <si>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</si>
  <si>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</si>
  <si>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</si>
  <si>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</si>
  <si>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</si>
  <si>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</si>
  <si>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</si>
  <si>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</si>
  <si>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</si>
  <si>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</si>
  <si>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</si>
  <si>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</si>
  <si>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</si>
  <si>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</si>
  <si>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</si>
  <si>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</si>
  <si>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</si>
  <si>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</si>
  <si>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</si>
  <si>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</si>
  <si>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</si>
  <si>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</si>
  <si>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</si>
  <si>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</si>
  <si>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</si>
  <si>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</si>
  <si>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</si>
  <si>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</si>
  <si>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</si>
  <si>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</si>
  <si>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</si>
  <si>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</si>
  <si>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</si>
  <si>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</si>
  <si>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</si>
  <si>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</si>
  <si>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</si>
  <si>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</si>
  <si>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</si>
  <si>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</si>
  <si>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</si>
  <si>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</si>
  <si>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</si>
  <si>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</si>
  <si>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</si>
  <si>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</si>
  <si>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</si>
  <si>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</si>
  <si>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</si>
  <si>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</si>
  <si>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</si>
  <si>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</si>
  <si>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</si>
  <si>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</si>
  <si>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</si>
  <si>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</si>
  <si>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</si>
  <si>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</si>
  <si>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</si>
  <si>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</si>
  <si>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</si>
  <si>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</si>
  <si>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</si>
  <si>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</si>
  <si>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</si>
  <si>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</si>
  <si>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</si>
  <si>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</si>
  <si>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</si>
  <si>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</si>
  <si>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</si>
  <si>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</si>
  <si>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</si>
  <si>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</si>
  <si>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</si>
  <si>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</si>
  <si>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</si>
  <si>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</si>
  <si>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</si>
  <si>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</si>
  <si>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</si>
  <si>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</si>
  <si>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</si>
  <si>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</si>
  <si>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</si>
  <si>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</si>
  <si>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</si>
  <si>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</si>
  <si>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</si>
  <si>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</si>
  <si>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</si>
  <si>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</si>
  <si>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</si>
  <si>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</si>
  <si>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</si>
  <si>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</si>
  <si>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</si>
  <si>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</si>
  <si>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</si>
  <si>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</si>
  <si>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</si>
  <si>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</si>
  <si>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</si>
  <si>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</si>
  <si>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</si>
  <si>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</si>
  <si>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</si>
  <si>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</si>
  <si>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</si>
  <si>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</si>
  <si>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</si>
  <si>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</si>
  <si>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</si>
  <si>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</si>
  <si>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</si>
  <si>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</si>
  <si>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</si>
  <si>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</si>
  <si>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</si>
  <si>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</si>
  <si>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</si>
  <si>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</si>
  <si>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</si>
  <si>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</si>
  <si>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</si>
  <si>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</si>
  <si>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</si>
  <si>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</si>
  <si>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</si>
  <si>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</si>
  <si>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</si>
  <si>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</si>
  <si>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</si>
  <si>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</si>
  <si>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</si>
  <si>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</si>
  <si>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</si>
  <si>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</si>
  <si>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</si>
  <si>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</si>
  <si>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</si>
  <si>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</si>
  <si>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</si>
  <si>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</si>
  <si>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</si>
  <si>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</si>
  <si>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</si>
  <si>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</si>
  <si>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</si>
  <si>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</si>
  <si>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</si>
  <si>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</si>
  <si>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</si>
  <si>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</si>
  <si>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</si>
  <si>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</si>
  <si>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</si>
  <si>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</si>
  <si>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</si>
  <si>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</si>
  <si>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</si>
  <si>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</si>
  <si>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</si>
  <si>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</si>
  <si>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</si>
  <si>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</si>
  <si>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</si>
  <si>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</si>
  <si>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</si>
  <si>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</si>
  <si>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</si>
  <si>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</si>
  <si>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</si>
  <si>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</si>
  <si>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</si>
  <si>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</si>
  <si>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</si>
  <si>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</si>
  <si>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</si>
  <si>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</si>
  <si>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</si>
  <si>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</si>
  <si>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</si>
  <si>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</si>
  <si>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</si>
  <si>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</si>
  <si>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</si>
  <si>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</si>
  <si>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</si>
  <si>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</si>
  <si>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</si>
  <si>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</si>
  <si>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</si>
  <si>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</si>
  <si>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</si>
  <si>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</si>
  <si>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</si>
  <si>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</si>
  <si>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</si>
  <si>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</si>
  <si>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</si>
  <si>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</si>
  <si>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</si>
  <si>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</si>
  <si>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</si>
  <si>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</si>
  <si>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</si>
  <si>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</si>
  <si>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</si>
  <si>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</si>
  <si>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</si>
  <si>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</si>
  <si>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</si>
  <si>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</si>
  <si>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</si>
  <si>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</si>
  <si>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</si>
  <si>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</si>
  <si>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</si>
  <si>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</si>
  <si>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</si>
  <si>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</si>
  <si>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</si>
  <si>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</si>
  <si>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</si>
  <si>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</si>
  <si>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</si>
  <si>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</si>
  <si>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</si>
  <si>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</si>
  <si>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</si>
  <si>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</si>
  <si>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</si>
  <si>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</si>
  <si>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</si>
  <si>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</si>
  <si>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</si>
  <si>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</si>
  <si>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</si>
  <si>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</si>
  <si>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</si>
  <si>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</si>
  <si>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</si>
  <si>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</si>
  <si>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</si>
  <si>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</si>
  <si>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</si>
  <si>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</si>
  <si>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</si>
  <si>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</si>
  <si>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</si>
  <si>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</si>
  <si>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</si>
  <si>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</si>
  <si>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</si>
  <si>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</si>
  <si>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</si>
  <si>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</si>
  <si>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</si>
  <si>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</si>
  <si>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</si>
  <si>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</si>
  <si>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</si>
  <si>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</si>
  <si>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</si>
  <si>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</si>
  <si>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</si>
  <si>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</si>
  <si>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</si>
  <si>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</si>
  <si>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</si>
  <si>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</si>
  <si>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</si>
  <si>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</si>
  <si>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</si>
  <si>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</si>
  <si>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</si>
  <si>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</si>
  <si>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</si>
  <si>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</si>
  <si>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</si>
  <si>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</si>
  <si>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</si>
  <si>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</si>
  <si>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</si>
  <si>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</si>
  <si>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</si>
  <si>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</si>
  <si>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</si>
  <si>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</si>
  <si>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</si>
  <si>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</si>
  <si>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</si>
  <si>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</si>
  <si>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</si>
  <si>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</si>
  <si>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</si>
  <si>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</si>
  <si>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</si>
  <si>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</si>
  <si>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</si>
  <si>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</si>
  <si>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</si>
  <si>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</si>
  <si>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</si>
  <si>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</si>
  <si>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</si>
  <si>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</si>
  <si>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</si>
  <si>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</si>
  <si>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</si>
  <si>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</si>
  <si>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</si>
  <si>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</si>
  <si>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</si>
  <si>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</si>
  <si>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</si>
  <si>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</si>
  <si>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</si>
  <si>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</si>
  <si>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</si>
  <si>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</si>
  <si>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</si>
  <si>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</si>
  <si>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</si>
  <si>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</si>
  <si>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</si>
  <si>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</si>
  <si>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</si>
  <si>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</si>
  <si>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</si>
  <si>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</si>
  <si>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</si>
  <si>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</si>
  <si>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</si>
  <si>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</si>
  <si>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</si>
  <si>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</si>
  <si>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</si>
  <si>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</si>
  <si>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</si>
  <si>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</si>
  <si>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</si>
  <si>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</si>
  <si>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</si>
  <si>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</si>
  <si>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</si>
  <si>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</si>
  <si>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</si>
  <si>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</si>
  <si>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</si>
  <si>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</si>
  <si>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</si>
  <si>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</si>
  <si>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</si>
  <si>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</si>
  <si>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</si>
  <si>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</si>
  <si>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</si>
  <si>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</si>
  <si>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</si>
  <si>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</si>
  <si>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</si>
  <si>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</si>
  <si>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</si>
  <si>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</si>
  <si>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</si>
  <si>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</si>
  <si>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</si>
  <si>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</si>
  <si>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</si>
  <si>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</si>
  <si>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</si>
  <si>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</si>
  <si>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</si>
  <si>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</si>
  <si>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</si>
  <si>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</si>
  <si>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</si>
  <si>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</si>
  <si>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</si>
  <si>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</si>
  <si>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</si>
  <si>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</si>
  <si>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</si>
  <si>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</si>
  <si>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</si>
  <si>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</si>
  <si>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</si>
  <si>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</si>
  <si>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</si>
  <si>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</si>
  <si>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</si>
  <si>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</si>
  <si>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</si>
  <si>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</si>
  <si>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</si>
  <si>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</si>
  <si>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</si>
  <si>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</si>
  <si>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</si>
  <si>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</si>
  <si>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</si>
  <si>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</si>
  <si>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</si>
  <si>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</si>
  <si>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</si>
  <si>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</si>
  <si>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</si>
  <si>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</si>
  <si>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</si>
  <si>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</si>
  <si>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</si>
  <si>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</si>
  <si>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</si>
  <si>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</si>
  <si>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</si>
  <si>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</si>
  <si>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</si>
  <si>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</si>
  <si>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</si>
  <si>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</si>
  <si>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</si>
  <si>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</si>
  <si>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</si>
  <si>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</si>
  <si>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</si>
  <si>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</si>
  <si>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</si>
  <si>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</si>
  <si>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</si>
  <si>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</si>
  <si>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</si>
  <si>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</si>
  <si>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</si>
  <si>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</si>
  <si>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</si>
  <si>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</si>
  <si>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</si>
  <si>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</si>
  <si>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</si>
  <si>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</si>
  <si>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</si>
  <si>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</si>
  <si>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</si>
  <si>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</si>
  <si>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</si>
  <si>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</si>
  <si>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</si>
  <si>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</si>
  <si>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</si>
  <si>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</si>
  <si>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</si>
  <si>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</si>
  <si>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</si>
  <si>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</si>
  <si>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</si>
  <si>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</si>
  <si>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</si>
  <si>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</si>
  <si>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</si>
  <si>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</si>
  <si>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</si>
  <si>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</si>
  <si>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</si>
  <si>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</si>
  <si>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</si>
  <si>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</si>
  <si>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</si>
  <si>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</si>
  <si>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</si>
  <si>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</si>
  <si>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</si>
  <si>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</si>
  <si>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</si>
  <si>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</si>
  <si>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</si>
  <si>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</si>
  <si>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</si>
  <si>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</si>
  <si>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</si>
  <si>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</si>
  <si>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</si>
  <si>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</si>
  <si>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</si>
  <si>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</si>
  <si>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</si>
  <si>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</si>
  <si>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</si>
  <si>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</si>
  <si>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</si>
  <si>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</si>
  <si>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</si>
  <si>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</si>
  <si>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</si>
  <si>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</si>
  <si>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</si>
  <si>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</si>
  <si>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</si>
  <si>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</si>
  <si>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</si>
  <si>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</si>
  <si>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</si>
  <si>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</si>
  <si>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</si>
  <si>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</si>
  <si>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</si>
  <si>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</si>
  <si>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</si>
  <si>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</si>
  <si>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</si>
  <si>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</si>
  <si>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</si>
  <si>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</si>
  <si>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</si>
  <si>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</si>
  <si>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</si>
  <si>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</si>
  <si>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</si>
  <si>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</si>
  <si>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</si>
  <si>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</si>
  <si>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</si>
  <si>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</si>
  <si>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</si>
  <si>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</si>
  <si>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</si>
  <si>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</si>
  <si>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</si>
  <si>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</si>
  <si>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</si>
  <si>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</si>
  <si>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</si>
  <si>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</si>
  <si>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</si>
  <si>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</si>
  <si>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</si>
  <si>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</si>
  <si>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</si>
  <si>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</si>
  <si>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</si>
  <si>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</si>
  <si>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</si>
  <si>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</si>
  <si>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</si>
  <si>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</si>
  <si>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</si>
  <si>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</si>
  <si>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</si>
  <si>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</si>
  <si>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</si>
  <si>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</si>
  <si>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</si>
  <si>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</si>
  <si>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</si>
  <si>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</si>
  <si>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</si>
  <si>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</si>
  <si>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</si>
  <si>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</si>
  <si>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</si>
  <si>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</si>
  <si>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</si>
  <si>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</si>
  <si>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</si>
  <si>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</si>
  <si>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</si>
  <si>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</si>
  <si>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</si>
  <si>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</si>
  <si>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</si>
  <si>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</si>
  <si>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</si>
  <si>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</si>
  <si>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</si>
  <si>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</si>
  <si>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</si>
  <si>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</si>
  <si>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</si>
  <si>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</si>
  <si>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</si>
  <si>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</si>
  <si>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</si>
  <si>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</si>
  <si>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</si>
  <si>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</si>
  <si>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</si>
  <si>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</si>
  <si>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</si>
  <si>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</si>
  <si>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</si>
  <si>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</si>
  <si>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</si>
  <si>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</si>
  <si>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</si>
  <si>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</si>
  <si>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</si>
  <si>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</si>
  <si>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</si>
  <si>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</si>
  <si>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</si>
  <si>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</si>
  <si>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</si>
  <si>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</si>
  <si>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</si>
  <si>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</si>
  <si>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</si>
  <si>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</si>
  <si>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</si>
  <si>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</si>
  <si>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</si>
  <si>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</si>
  <si>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</si>
  <si>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</si>
  <si>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</si>
  <si>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</si>
  <si>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</si>
  <si>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</si>
  <si>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</si>
  <si>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</si>
  <si>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</si>
  <si>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</si>
  <si>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</si>
  <si>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</si>
  <si>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</si>
  <si>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</si>
  <si>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</si>
  <si>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</si>
  <si>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</si>
  <si>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</si>
  <si>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</si>
  <si>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</si>
  <si>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</si>
  <si>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</si>
  <si>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</si>
  <si>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</si>
  <si>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</si>
  <si>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</si>
  <si>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</si>
  <si>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</si>
  <si>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</si>
  <si>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</si>
  <si>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</si>
  <si>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</si>
  <si>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</si>
  <si>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</si>
  <si>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</si>
  <si>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</si>
  <si>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</si>
  <si>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</si>
  <si>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</si>
  <si>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</si>
  <si>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</si>
  <si>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</si>
  <si>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</si>
  <si>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</si>
  <si>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</si>
  <si>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</si>
  <si>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</si>
  <si>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</si>
  <si>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</si>
  <si>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</si>
  <si>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</si>
  <si>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</si>
  <si>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</si>
  <si>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</si>
  <si>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</si>
  <si>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</si>
  <si>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</si>
  <si>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</si>
  <si>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</si>
  <si>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</si>
  <si>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</si>
  <si>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</si>
  <si>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</si>
  <si>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</si>
  <si>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</si>
  <si>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</si>
  <si>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</si>
  <si>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</si>
  <si>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</si>
  <si>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</si>
  <si>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</si>
  <si>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</si>
  <si>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</si>
  <si>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</si>
  <si>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</si>
  <si>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</si>
  <si>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</si>
  <si>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</si>
  <si>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</si>
  <si>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</si>
  <si>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</si>
  <si>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</si>
  <si>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</si>
  <si>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</si>
  <si>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</si>
  <si>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</si>
  <si>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</si>
  <si>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</si>
  <si>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</si>
  <si>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</si>
  <si>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</si>
  <si>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</si>
  <si>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</si>
  <si>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</si>
  <si>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</si>
  <si>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</si>
  <si>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</si>
  <si>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</si>
  <si>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</si>
  <si>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</si>
  <si>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</si>
  <si>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</si>
  <si>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</si>
  <si>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</si>
  <si>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</si>
  <si>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</si>
  <si>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</si>
  <si>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</si>
  <si>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</si>
  <si>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</si>
  <si>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</si>
  <si>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</si>
  <si>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</si>
  <si>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</si>
  <si>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</si>
  <si>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</si>
  <si>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</si>
  <si>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</si>
  <si>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</si>
  <si>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</si>
  <si>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</si>
  <si>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</si>
  <si>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</si>
  <si>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</si>
  <si>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</si>
  <si>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</si>
  <si>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</si>
  <si>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</si>
  <si>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</si>
  <si>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</si>
  <si>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</si>
  <si>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</si>
  <si>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</si>
  <si>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</si>
  <si>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</si>
  <si>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</si>
  <si>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</si>
  <si>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</si>
  <si>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</si>
  <si>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</si>
  <si>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</si>
  <si>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</si>
  <si>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</si>
  <si>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</si>
  <si>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</si>
  <si>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</si>
  <si>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</si>
  <si>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</si>
  <si>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</si>
  <si>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</si>
  <si>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</si>
  <si>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</si>
  <si>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</si>
  <si>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</si>
  <si>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</si>
  <si>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</si>
  <si>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</si>
  <si>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</si>
  <si>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</si>
  <si>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</si>
  <si>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</si>
  <si>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</si>
  <si>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</si>
  <si>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</si>
  <si>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</si>
  <si>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</si>
  <si>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</si>
  <si>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</si>
  <si>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</si>
  <si>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</si>
  <si>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</si>
  <si>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</si>
  <si>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</si>
  <si>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</si>
  <si>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</si>
  <si>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</si>
  <si>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</si>
  <si>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</si>
  <si>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</si>
  <si>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</si>
  <si>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</si>
  <si>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</si>
  <si>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</si>
  <si>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</si>
  <si>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</si>
  <si>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</si>
  <si>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</si>
  <si>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</si>
  <si>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</si>
  <si>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</si>
  <si>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</si>
  <si>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</si>
  <si>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</si>
  <si>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</si>
  <si>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</si>
  <si>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</si>
  <si>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</si>
  <si>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</si>
  <si>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</si>
  <si>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</si>
  <si>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</si>
  <si>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</si>
  <si>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</si>
  <si>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</si>
  <si>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</si>
  <si>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</si>
  <si>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</si>
  <si>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</si>
  <si>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</si>
  <si>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</si>
  <si>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</si>
  <si>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</si>
  <si>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</si>
  <si>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</si>
  <si>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</si>
  <si>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</si>
  <si>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</si>
  <si>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</si>
  <si>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</si>
  <si>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</si>
  <si>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</si>
  <si>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</si>
  <si>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</si>
  <si>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</si>
  <si>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</si>
  <si>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</si>
  <si>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</si>
  <si>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</si>
  <si>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</si>
  <si>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</si>
  <si>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</si>
  <si>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</si>
  <si>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</si>
  <si>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</si>
  <si>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</si>
  <si>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</si>
  <si>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</si>
  <si>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</si>
  <si>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</si>
  <si>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</si>
  <si>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</si>
  <si>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</si>
  <si>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</si>
  <si>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</si>
  <si>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</si>
  <si>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</si>
  <si>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</si>
  <si>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</si>
  <si>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</si>
  <si>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</si>
  <si>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</si>
  <si>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</si>
  <si>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</si>
  <si>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</si>
  <si>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</si>
  <si>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</si>
  <si>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</si>
  <si>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</si>
  <si>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</si>
  <si>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</si>
  <si>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</si>
  <si>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</si>
  <si>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</si>
  <si>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</si>
  <si>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</si>
  <si>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</si>
  <si>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</si>
  <si>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</si>
  <si>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</si>
  <si>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</si>
  <si>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</si>
  <si>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</si>
  <si>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</si>
  <si>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</si>
  <si>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</si>
  <si>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</si>
  <si>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</si>
  <si>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</si>
  <si>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</si>
  <si>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</si>
  <si>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</si>
  <si>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</si>
  <si>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</si>
  <si>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</si>
  <si>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</si>
  <si>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</si>
  <si>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</si>
  <si>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</si>
  <si>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</si>
  <si>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</si>
  <si>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</si>
  <si>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</si>
  <si>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</si>
  <si>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</si>
  <si>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</si>
  <si>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</si>
  <si>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</si>
  <si>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</si>
  <si>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</si>
  <si>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</si>
  <si>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</si>
  <si>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</si>
  <si>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</si>
  <si>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</si>
  <si>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</si>
  <si>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</si>
  <si>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</si>
  <si>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</si>
  <si>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</si>
  <si>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</si>
  <si>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</si>
  <si>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</si>
  <si>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</si>
  <si>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</si>
  <si>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</si>
  <si>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</si>
  <si>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</si>
  <si>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</si>
  <si>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</si>
  <si>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</si>
  <si>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</si>
  <si>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</si>
  <si>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</si>
  <si>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</si>
  <si>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</si>
  <si>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</si>
  <si>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</si>
  <si>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</si>
  <si>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</si>
  <si>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</si>
  <si>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</si>
  <si>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</si>
  <si>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</si>
  <si>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</si>
  <si>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</si>
  <si>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</si>
  <si>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</si>
  <si>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</si>
  <si>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</si>
  <si>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</si>
  <si>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</si>
  <si>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</si>
  <si>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</si>
  <si>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</si>
  <si>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</si>
  <si>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</si>
  <si>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</si>
  <si>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</si>
  <si>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</si>
  <si>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</si>
  <si>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</si>
  <si>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</si>
  <si>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</si>
  <si>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</si>
  <si>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</si>
  <si>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</si>
  <si>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</si>
  <si>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</si>
  <si>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</si>
  <si>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</si>
  <si>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</si>
  <si>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</si>
  <si>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</si>
  <si>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</si>
  <si>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</si>
  <si>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</si>
  <si>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</si>
  <si>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</si>
  <si>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</si>
  <si>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</si>
  <si>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</si>
  <si>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</si>
  <si>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</si>
  <si>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</si>
  <si>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</si>
  <si>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</si>
  <si>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</si>
  <si>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</si>
  <si>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</si>
  <si>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</si>
  <si>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</si>
  <si>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</si>
  <si>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</si>
  <si>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</si>
  <si>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</si>
  <si>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</si>
  <si>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</si>
  <si>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</si>
  <si>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</si>
  <si>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</si>
  <si>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</si>
  <si>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</si>
  <si>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</si>
  <si>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</si>
  <si>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</si>
  <si>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</si>
  <si>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</si>
  <si>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</si>
  <si>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</si>
  <si>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</si>
  <si>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</si>
  <si>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</si>
  <si>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</si>
  <si>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</si>
  <si>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</si>
  <si>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</si>
  <si>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</si>
  <si>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</si>
  <si>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</si>
  <si>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</si>
  <si>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</si>
  <si>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</si>
  <si>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</si>
  <si>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</si>
  <si>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</si>
  <si>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</si>
  <si>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</si>
  <si>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</si>
  <si>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</si>
  <si>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</si>
  <si>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</si>
  <si>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</si>
  <si>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</si>
  <si>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</si>
  <si>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</si>
  <si>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</si>
  <si>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</si>
  <si>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</si>
  <si>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</si>
  <si>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</si>
  <si>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</si>
  <si>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</si>
  <si>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</si>
  <si>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</si>
  <si>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</si>
  <si>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</si>
  <si>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</si>
  <si>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</si>
  <si>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</si>
  <si>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</si>
  <si>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</si>
  <si>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</si>
  <si>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</si>
  <si>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</si>
  <si>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</si>
  <si>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</si>
  <si>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</si>
  <si>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</si>
  <si>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</si>
  <si>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</si>
  <si>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</si>
  <si>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</si>
  <si>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</si>
  <si>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</si>
  <si>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</si>
  <si>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</si>
  <si>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</si>
  <si>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</si>
  <si>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</si>
  <si>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</si>
  <si>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</si>
  <si>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</si>
  <si>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</si>
  <si>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</si>
  <si>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</si>
  <si>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</si>
  <si>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</si>
  <si>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</si>
  <si>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</si>
  <si>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</si>
  <si>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</si>
  <si>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</si>
  <si>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</si>
  <si>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</si>
  <si>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</si>
  <si>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</si>
  <si>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</si>
  <si>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</si>
  <si>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</si>
  <si>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</si>
  <si>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</si>
  <si>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</si>
  <si>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</si>
  <si>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</si>
  <si>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</si>
  <si>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</si>
  <si>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</si>
  <si>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</si>
  <si>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</si>
  <si>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</si>
  <si>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</si>
  <si>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</si>
  <si>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</si>
  <si>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</si>
  <si>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</si>
  <si>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</si>
  <si>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</si>
  <si>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</si>
  <si>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</si>
  <si>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</si>
  <si>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</si>
  <si>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</si>
  <si>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</si>
  <si>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</si>
  <si>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</si>
  <si>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</si>
  <si>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</si>
  <si>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</si>
  <si>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</si>
  <si>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</si>
  <si>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</si>
  <si>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</si>
  <si>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</si>
  <si>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</si>
  <si>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</si>
  <si>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</si>
  <si>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</si>
  <si>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</si>
  <si>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</si>
  <si>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</si>
  <si>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</si>
  <si>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</si>
  <si>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</si>
  <si>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</si>
  <si>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</si>
  <si>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</si>
  <si>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</si>
  <si>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</si>
  <si>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</si>
  <si>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</si>
  <si>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</si>
  <si>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</si>
  <si>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</si>
  <si>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</si>
  <si>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</si>
  <si>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</si>
  <si>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</si>
  <si>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</si>
  <si>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</si>
  <si>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</si>
  <si>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</si>
  <si>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</si>
  <si>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</si>
  <si>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</si>
  <si>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</si>
  <si>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</si>
  <si>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</si>
  <si>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</si>
  <si>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</si>
  <si>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</si>
  <si>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</si>
  <si>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</si>
  <si>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</si>
  <si>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</si>
  <si>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</si>
  <si>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</si>
  <si>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</si>
  <si>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</si>
  <si>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</si>
  <si>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</si>
  <si>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</si>
  <si>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</si>
  <si>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</si>
  <si>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</si>
  <si>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</si>
  <si>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</si>
  <si>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</si>
  <si>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</si>
  <si>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</si>
  <si>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</si>
  <si>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</si>
  <si>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</si>
  <si>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</si>
  <si>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</si>
  <si>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</si>
  <si>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</si>
  <si>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</si>
  <si>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</si>
  <si>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</si>
  <si>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</si>
  <si>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</si>
  <si>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</si>
  <si>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</si>
  <si>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</si>
  <si>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</si>
  <si>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</si>
  <si>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</si>
  <si>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</si>
  <si>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</si>
  <si>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</si>
  <si>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</si>
  <si>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</si>
  <si>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</si>
  <si>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</si>
  <si>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</si>
  <si>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</si>
  <si>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</si>
  <si>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</si>
  <si>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</si>
  <si>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</si>
  <si>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</si>
  <si>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</si>
  <si>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</si>
  <si>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</si>
  <si>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</si>
  <si>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</si>
  <si>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</si>
  <si>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</si>
  <si>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</si>
  <si>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</si>
  <si>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</si>
  <si>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</si>
  <si>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</si>
  <si>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</si>
  <si>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</si>
  <si>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</si>
  <si>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</si>
  <si>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</si>
  <si>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</si>
  <si>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</si>
  <si>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</si>
  <si>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</si>
  <si>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</si>
  <si>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</si>
  <si>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</si>
  <si>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</si>
  <si>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</si>
  <si>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</si>
  <si>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</si>
  <si>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</si>
  <si>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</si>
  <si>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</si>
  <si>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</si>
  <si>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</si>
  <si>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</si>
  <si>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</si>
  <si>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</si>
  <si>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</si>
  <si>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</si>
  <si>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</si>
  <si>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</si>
  <si>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</si>
  <si>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</si>
  <si>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</si>
  <si>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</si>
  <si>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</si>
  <si>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</si>
  <si>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</si>
  <si>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</si>
  <si>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</si>
  <si>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</si>
  <si>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</si>
  <si>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</si>
  <si>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</si>
  <si>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</si>
  <si>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</si>
  <si>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</si>
  <si>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</si>
  <si>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</si>
  <si>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</si>
  <si>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</si>
  <si>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</si>
  <si>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</si>
  <si>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</si>
  <si>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</si>
  <si>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</si>
  <si>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</si>
  <si>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</si>
  <si>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</si>
  <si>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</si>
  <si>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</si>
  <si>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</si>
  <si>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</si>
  <si>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</si>
  <si>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</si>
  <si>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</si>
  <si>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</si>
  <si>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</si>
  <si>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</si>
  <si>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</si>
  <si>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</si>
  <si>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</si>
  <si>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</si>
  <si>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</si>
  <si>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</si>
  <si>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</si>
  <si>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</si>
  <si>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</si>
  <si>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</si>
  <si>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</si>
  <si>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</si>
  <si>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</si>
  <si>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</si>
  <si>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</si>
  <si>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</si>
  <si>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</si>
  <si>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</si>
  <si>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</si>
  <si>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</si>
  <si>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</si>
  <si>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</si>
  <si>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</si>
  <si>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</si>
  <si>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</si>
  <si>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</si>
  <si>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</si>
  <si>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</si>
  <si>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</si>
  <si>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</si>
  <si>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</si>
  <si>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</si>
  <si>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</si>
  <si>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</si>
  <si>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</si>
  <si>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</si>
  <si>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</si>
  <si>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</si>
  <si>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</si>
  <si>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</si>
  <si>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</si>
  <si>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</si>
  <si>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</si>
  <si>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</si>
  <si>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</si>
  <si>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</si>
  <si>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</si>
  <si>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</si>
  <si>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</si>
  <si>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</si>
  <si>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</si>
  <si>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</si>
  <si>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</si>
  <si>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</si>
  <si>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</si>
  <si>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</si>
  <si>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</si>
  <si>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</si>
  <si>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</si>
  <si>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</si>
  <si>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</si>
  <si>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</si>
  <si>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</si>
  <si>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</si>
  <si>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</si>
  <si>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</si>
  <si>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</si>
  <si>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</si>
  <si>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</si>
  <si>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</si>
  <si>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</si>
  <si>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</si>
  <si>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</si>
  <si>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</si>
  <si>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</si>
  <si>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</si>
  <si>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</si>
  <si>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</si>
  <si>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</si>
  <si>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</si>
  <si>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</si>
  <si>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</si>
  <si>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</si>
  <si>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</si>
  <si>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</si>
  <si>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</si>
  <si>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</si>
  <si>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</si>
  <si>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</si>
  <si>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</si>
  <si>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</si>
  <si>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</si>
  <si>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</si>
  <si>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</si>
  <si>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</si>
  <si>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</si>
  <si>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</si>
  <si>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</si>
  <si>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</si>
  <si>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</si>
  <si>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</si>
  <si>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</si>
  <si>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</si>
  <si>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</si>
  <si>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</si>
  <si>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</si>
  <si>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</si>
  <si>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</si>
  <si>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</si>
  <si>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</si>
  <si>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</si>
  <si>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</si>
  <si>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</si>
  <si>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</si>
  <si>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</si>
  <si>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</si>
  <si>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</si>
  <si>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</si>
  <si>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</si>
  <si>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</si>
  <si>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</si>
  <si>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</si>
  <si>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</si>
  <si>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</si>
  <si>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</si>
  <si>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</si>
  <si>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</si>
  <si>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</si>
  <si>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</si>
  <si>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</si>
  <si>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</si>
  <si>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</si>
  <si>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</si>
  <si>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</si>
  <si>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</si>
  <si>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</si>
  <si>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</si>
  <si>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</si>
  <si>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</si>
  <si>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</si>
  <si>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</si>
  <si>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</si>
  <si>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</si>
  <si>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</si>
  <si>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</si>
  <si>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</si>
  <si>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</si>
  <si>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</si>
  <si>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</si>
  <si>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</si>
  <si>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</si>
  <si>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</si>
  <si>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</si>
  <si>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</si>
  <si>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</si>
  <si>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</si>
  <si>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</si>
  <si>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</si>
  <si>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</si>
  <si>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</si>
  <si>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</si>
  <si>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</si>
  <si>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</si>
  <si>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</si>
  <si>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</si>
  <si>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</si>
  <si>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</si>
  <si>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</si>
  <si>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</si>
  <si>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</si>
  <si>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</si>
  <si>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</si>
  <si>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</si>
  <si>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</si>
  <si>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</si>
  <si>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</si>
  <si>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</si>
  <si>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</si>
  <si>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</si>
  <si>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</si>
  <si>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</si>
  <si>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</si>
  <si>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</si>
  <si>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</si>
  <si>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</si>
  <si>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</si>
  <si>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</si>
  <si>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</si>
  <si>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</si>
  <si>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</si>
  <si>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</si>
  <si>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</si>
  <si>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</si>
  <si>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</si>
  <si>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</si>
  <si>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</si>
  <si>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</si>
  <si>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</si>
  <si>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</si>
  <si>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</si>
  <si>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</si>
  <si>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</si>
  <si>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</si>
  <si>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</si>
  <si>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</si>
  <si>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</si>
  <si>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</si>
  <si>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</si>
  <si>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</si>
  <si>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</si>
  <si>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</si>
  <si>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</si>
  <si>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</si>
  <si>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</si>
  <si>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</si>
  <si>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</si>
  <si>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</si>
  <si>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</si>
  <si>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</si>
  <si>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</si>
  <si>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</si>
  <si>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</si>
  <si>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</si>
  <si>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</si>
  <si>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</si>
  <si>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</si>
  <si>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</si>
  <si>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</si>
  <si>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</si>
  <si>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</si>
  <si>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</si>
  <si>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</si>
  <si>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</si>
  <si>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</si>
  <si>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</si>
  <si>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</si>
  <si>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</si>
  <si>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</si>
  <si>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</si>
  <si>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</si>
  <si>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</si>
  <si>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</si>
  <si>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</si>
  <si>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</si>
  <si>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</si>
  <si>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</si>
  <si>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</si>
  <si>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</si>
  <si>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</si>
  <si>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</si>
  <si>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</si>
  <si>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</si>
  <si>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</si>
  <si>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</si>
  <si>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</si>
  <si>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</si>
  <si>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</si>
  <si>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</si>
  <si>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</si>
  <si>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</si>
  <si>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</si>
  <si>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</si>
  <si>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</si>
  <si>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</si>
  <si>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</si>
  <si>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</si>
  <si>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</si>
  <si>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</si>
  <si>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</si>
  <si>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</si>
  <si>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</si>
  <si>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</si>
  <si>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</si>
  <si>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</si>
  <si>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</si>
  <si>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</si>
  <si>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</si>
  <si>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</si>
  <si>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</si>
  <si>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</si>
  <si>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</si>
  <si>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</si>
  <si>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</si>
  <si>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</si>
  <si>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</si>
  <si>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</si>
  <si>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</si>
  <si>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</si>
  <si>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</si>
  <si>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</si>
  <si>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</si>
  <si>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</si>
  <si>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</si>
  <si>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</si>
  <si>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</si>
  <si>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</si>
  <si>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</si>
  <si>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</si>
  <si>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</si>
  <si>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</si>
  <si>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</si>
  <si>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</si>
  <si>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</si>
  <si>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</si>
  <si>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</si>
  <si>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</si>
  <si>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</si>
  <si>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</si>
  <si>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</si>
  <si>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</si>
  <si>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</si>
  <si>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</si>
  <si>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</si>
  <si>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</si>
  <si>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</si>
  <si>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</si>
  <si>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</si>
  <si>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</si>
  <si>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</si>
  <si>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</si>
  <si>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</si>
  <si>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</si>
  <si>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</si>
  <si>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</si>
  <si>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</si>
  <si>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</si>
  <si>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</si>
  <si>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</si>
  <si>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</si>
  <si>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</si>
  <si>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</si>
  <si>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</si>
  <si>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</si>
  <si>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</si>
  <si>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</si>
  <si>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</si>
  <si>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</si>
  <si>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</si>
  <si>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</si>
  <si>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</si>
  <si>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</si>
  <si>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</si>
  <si>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</si>
  <si>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</si>
  <si>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</si>
  <si>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</si>
  <si>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</si>
  <si>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</si>
  <si>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</si>
  <si>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</si>
  <si>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</si>
  <si>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</si>
  <si>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</si>
  <si>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</si>
  <si>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</si>
  <si>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</si>
  <si>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</si>
  <si>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</si>
  <si>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</si>
  <si>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</si>
  <si>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</si>
  <si>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</si>
  <si>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</si>
  <si>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</si>
  <si>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</si>
  <si>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</si>
  <si>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</si>
  <si>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</si>
  <si>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</si>
  <si>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</si>
  <si>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</si>
  <si>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</si>
  <si>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</si>
  <si>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</si>
  <si>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</si>
  <si>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</si>
  <si>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</si>
  <si>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</si>
  <si>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</si>
  <si>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</si>
  <si>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</si>
  <si>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</si>
  <si>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</si>
  <si>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</si>
  <si>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</si>
  <si>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</si>
  <si>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</si>
  <si>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</si>
  <si>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</si>
  <si>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</si>
  <si>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</si>
  <si>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</si>
  <si>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</si>
  <si>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</si>
  <si>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</si>
  <si>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</si>
  <si>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</si>
  <si>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</si>
  <si>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</si>
  <si>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</si>
  <si>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</si>
  <si>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</si>
  <si>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</si>
  <si>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</si>
  <si>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</si>
  <si>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</si>
  <si>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</si>
  <si>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</si>
  <si>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</si>
  <si>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</si>
  <si>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</si>
  <si>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</si>
  <si>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</si>
  <si>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</si>
  <si>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</si>
  <si>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</si>
  <si>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</si>
  <si>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</si>
  <si>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</si>
  <si>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</si>
  <si>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</si>
  <si>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</si>
  <si>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</si>
  <si>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</si>
  <si>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</si>
  <si>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</si>
  <si>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</si>
  <si>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</si>
  <si>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</si>
  <si>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</si>
  <si>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</si>
  <si>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</si>
  <si>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</si>
  <si>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</si>
  <si>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</si>
  <si>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</si>
  <si>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</si>
  <si>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</si>
  <si>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</si>
  <si>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</si>
  <si>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</si>
  <si>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</si>
  <si>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</si>
  <si>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</si>
  <si>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</si>
  <si>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</si>
  <si>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</si>
  <si>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</si>
  <si>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</si>
  <si>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</si>
  <si>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</si>
  <si>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</si>
  <si>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</si>
  <si>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</si>
  <si>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</si>
  <si>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</si>
  <si>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</si>
  <si>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</si>
  <si>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</si>
  <si>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</si>
  <si>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</si>
  <si>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</si>
  <si>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</si>
  <si>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</si>
  <si>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</si>
  <si>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</si>
  <si>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</si>
  <si>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</si>
  <si>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</si>
  <si>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</si>
  <si>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</si>
  <si>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</si>
  <si>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</si>
  <si>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</si>
  <si>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</si>
  <si>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</si>
  <si>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</si>
  <si>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</si>
  <si>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</si>
  <si>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</si>
  <si>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</si>
  <si>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</si>
  <si>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</si>
  <si>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</si>
  <si>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</si>
  <si>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</si>
  <si>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</si>
  <si>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</si>
  <si>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</si>
  <si>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</si>
  <si>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</si>
  <si>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</si>
  <si>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</si>
  <si>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</si>
  <si>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</si>
  <si>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</si>
  <si>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</si>
  <si>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</si>
  <si>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</si>
  <si>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</si>
  <si>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</si>
  <si>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</si>
  <si>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</si>
  <si>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</si>
  <si>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</si>
  <si>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</si>
  <si>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</si>
  <si>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</si>
  <si>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</si>
  <si>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</si>
  <si>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</si>
  <si>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</si>
  <si>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</si>
  <si>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</si>
  <si>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</si>
  <si>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</si>
  <si>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</si>
  <si>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</si>
  <si>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</si>
  <si>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</si>
  <si>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</si>
  <si>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</si>
  <si>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</si>
  <si>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</si>
  <si>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</si>
  <si>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</si>
  <si>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</si>
  <si>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</si>
  <si>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</si>
  <si>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</si>
  <si>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</si>
  <si>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</si>
  <si>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</si>
  <si>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</si>
  <si>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</si>
  <si>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</si>
  <si>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</si>
  <si>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</si>
  <si>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</si>
  <si>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</si>
  <si>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</si>
  <si>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</si>
  <si>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</si>
  <si>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</si>
  <si>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</si>
  <si>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</si>
  <si>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</si>
  <si>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</si>
  <si>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</si>
  <si>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</si>
  <si>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</si>
  <si>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</si>
  <si>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</si>
  <si>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</si>
  <si>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</si>
  <si>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</si>
  <si>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</si>
  <si>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</si>
  <si>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</si>
  <si>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</si>
  <si>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</si>
  <si>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</si>
  <si>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</si>
  <si>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</si>
  <si>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</si>
  <si>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</si>
  <si>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</si>
  <si>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</si>
  <si>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</si>
  <si>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</si>
  <si>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</si>
  <si>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</si>
  <si>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</si>
  <si>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</si>
  <si>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</si>
  <si>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</si>
  <si>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</si>
  <si>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</si>
  <si>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</si>
  <si>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</si>
  <si>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</si>
  <si>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</si>
  <si>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</si>
  <si>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</si>
  <si>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</si>
  <si>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</si>
  <si>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</si>
  <si>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</si>
  <si>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</si>
  <si>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</si>
  <si>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</si>
  <si>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</si>
  <si>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</si>
  <si>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</si>
  <si>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</si>
  <si>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</si>
  <si>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</si>
  <si>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</si>
  <si>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</si>
  <si>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</si>
  <si>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</si>
  <si>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</si>
  <si>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</si>
  <si>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</si>
  <si>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</si>
  <si>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</si>
  <si>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</si>
  <si>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</si>
  <si>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</si>
  <si>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</si>
  <si>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</si>
  <si>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</si>
  <si>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</si>
  <si>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</si>
  <si>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</si>
  <si>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</si>
  <si>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</si>
  <si>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</si>
  <si>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</si>
  <si>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</si>
  <si>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</si>
  <si>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</si>
  <si>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</si>
  <si>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</si>
  <si>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</si>
  <si>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</si>
  <si>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</si>
  <si>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</si>
  <si>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</si>
  <si>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</si>
  <si>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</si>
  <si>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</si>
  <si>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</si>
  <si>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</si>
  <si>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</si>
  <si>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</si>
  <si>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</si>
  <si>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</si>
  <si>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</si>
  <si>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</si>
  <si>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</si>
  <si>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</si>
  <si>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</si>
  <si>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</si>
  <si>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</si>
  <si>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</si>
  <si>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</si>
  <si>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</si>
  <si>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</si>
  <si>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</si>
  <si>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</si>
  <si>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</si>
  <si>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</si>
  <si>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</si>
  <si>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</si>
  <si>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</si>
  <si>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</si>
  <si>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</si>
  <si>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</si>
  <si>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</si>
  <si>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</si>
  <si>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</si>
  <si>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</si>
  <si>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</si>
  <si>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</si>
  <si>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</si>
  <si>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</si>
  <si>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</si>
  <si>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</si>
  <si>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</si>
  <si>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</si>
  <si>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</si>
  <si>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</si>
  <si>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</si>
  <si>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</si>
  <si>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</si>
  <si>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</si>
  <si>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</si>
  <si>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</si>
  <si>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</si>
  <si>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</si>
  <si>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</si>
  <si>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</si>
  <si>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</si>
  <si>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</si>
  <si>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</si>
  <si>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</si>
  <si>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</si>
  <si>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</si>
  <si>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</si>
  <si>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</si>
  <si>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</si>
  <si>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</si>
  <si>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</si>
  <si>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</si>
  <si>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</si>
  <si>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</si>
  <si>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</si>
  <si>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</si>
  <si>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</si>
  <si>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</si>
  <si>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</si>
  <si>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</si>
  <si>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</si>
  <si>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</si>
  <si>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</si>
  <si>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</si>
  <si>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</si>
  <si>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</si>
  <si>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</si>
  <si>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</si>
  <si>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</si>
  <si>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</si>
  <si>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</si>
  <si>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</si>
  <si>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</si>
  <si>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</si>
  <si>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</si>
  <si>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</si>
  <si>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</si>
  <si>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</si>
  <si>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</si>
  <si>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</si>
  <si>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</si>
  <si>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</si>
  <si>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</si>
  <si>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</si>
  <si>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</si>
  <si>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</si>
  <si>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</si>
  <si>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</si>
  <si>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</si>
  <si>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</si>
  <si>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</si>
  <si>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</si>
  <si>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</si>
  <si>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</si>
  <si>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</si>
  <si>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</si>
  <si>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</si>
  <si>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</si>
  <si>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</si>
  <si>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</si>
  <si>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</si>
  <si>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</si>
  <si>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</si>
  <si>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</si>
  <si>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</si>
  <si>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</si>
  <si>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</si>
  <si>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</si>
  <si>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</si>
  <si>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</si>
  <si>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</si>
  <si>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</si>
  <si>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</si>
  <si>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</si>
  <si>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</si>
  <si>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</si>
  <si>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</si>
  <si>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</si>
  <si>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</si>
  <si>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</si>
  <si>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</si>
  <si>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</si>
  <si>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</si>
  <si>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</si>
  <si>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</si>
  <si>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</si>
  <si>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</si>
  <si>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</si>
  <si>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</si>
  <si>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</si>
  <si>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</si>
  <si>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</si>
  <si>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</si>
  <si>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</si>
  <si>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</si>
  <si>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</si>
  <si>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</si>
  <si>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</si>
  <si>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</si>
  <si>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</si>
  <si>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</si>
  <si>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</si>
  <si>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</si>
  <si>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</si>
  <si>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</si>
  <si>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</si>
  <si>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</si>
  <si>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</si>
  <si>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</si>
  <si>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</si>
  <si>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</si>
  <si>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</si>
  <si>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</si>
  <si>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</si>
  <si>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</si>
  <si>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</si>
  <si>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</si>
  <si>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</si>
  <si>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</si>
  <si>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</si>
  <si>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</si>
  <si>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</si>
  <si>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</si>
  <si>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</si>
  <si>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</si>
  <si>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</si>
  <si>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</si>
  <si>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</si>
  <si>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</si>
  <si>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</si>
  <si>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</si>
  <si>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</si>
  <si>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</si>
  <si>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</si>
  <si>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</si>
  <si>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</si>
  <si>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</si>
  <si>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</si>
  <si>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</si>
  <si>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</si>
  <si>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</si>
  <si>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</si>
  <si>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</si>
  <si>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</si>
  <si>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</si>
  <si>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</si>
  <si>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</si>
  <si>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</si>
  <si>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</si>
  <si>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</si>
  <si>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</si>
  <si>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</si>
  <si>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</si>
  <si>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</si>
  <si>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</si>
  <si>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</si>
  <si>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</si>
  <si>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</si>
  <si>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</si>
  <si>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</si>
  <si>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</si>
  <si>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</si>
  <si>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</si>
  <si>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</si>
  <si>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</si>
  <si>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</si>
  <si>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</si>
  <si>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</si>
  <si>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</si>
  <si>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</si>
  <si>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</si>
  <si>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</si>
  <si>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</si>
  <si>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</si>
  <si>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</si>
  <si>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</si>
  <si>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</si>
  <si>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</si>
  <si>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</si>
  <si>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</si>
  <si>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</si>
  <si>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</si>
  <si>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</si>
  <si>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</si>
  <si>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</si>
  <si>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</si>
  <si>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</si>
  <si>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</si>
  <si>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</si>
  <si>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</si>
  <si>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</si>
  <si>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</si>
  <si>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</si>
  <si>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</si>
  <si>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</si>
  <si>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</si>
  <si>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</si>
  <si>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</si>
  <si>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</si>
  <si>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</si>
  <si>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</si>
  <si>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</si>
  <si>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</si>
  <si>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</si>
  <si>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</si>
  <si>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</si>
  <si>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</si>
  <si>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</si>
  <si>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</si>
  <si>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</si>
  <si>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</si>
  <si>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</si>
  <si>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</si>
  <si>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</si>
  <si>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</si>
  <si>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</si>
  <si>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</si>
  <si>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</si>
  <si>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</si>
  <si>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</si>
  <si>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</si>
  <si>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</si>
  <si>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</si>
  <si>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</si>
  <si>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</si>
  <si>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</si>
  <si>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</si>
  <si>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</si>
  <si>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</si>
  <si>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</si>
  <si>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</si>
  <si>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</si>
  <si>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</si>
  <si>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</si>
  <si>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</si>
  <si>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</si>
  <si>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</si>
  <si>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</si>
  <si>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</si>
  <si>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</si>
  <si>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</si>
  <si>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</si>
  <si>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</si>
  <si>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</si>
  <si>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</si>
  <si>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</si>
  <si>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</si>
  <si>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</si>
  <si>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</si>
  <si>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</si>
  <si>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</si>
  <si>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</si>
  <si>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</si>
  <si>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</si>
  <si>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</si>
  <si>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</si>
  <si>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</si>
  <si>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</si>
  <si>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</si>
  <si>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</si>
  <si>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</si>
  <si>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</si>
  <si>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</si>
  <si>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</si>
  <si>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</si>
  <si>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</si>
  <si>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</si>
  <si>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</si>
  <si>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</si>
  <si>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</si>
  <si>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</si>
  <si>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</si>
  <si>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</si>
  <si>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</si>
  <si>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</si>
  <si>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</si>
  <si>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</si>
  <si>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</si>
  <si>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</si>
  <si>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</si>
  <si>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</si>
  <si>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</si>
  <si>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</si>
  <si>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</si>
  <si>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</si>
  <si>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</si>
  <si>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</si>
  <si>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</si>
  <si>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</si>
  <si>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</si>
  <si>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</si>
  <si>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</si>
  <si>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</si>
  <si>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</si>
  <si>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</si>
  <si>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</si>
  <si>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</si>
  <si>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</si>
  <si>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</si>
  <si>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</si>
  <si>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</si>
  <si>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</si>
  <si>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</si>
  <si>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</si>
  <si>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</si>
  <si>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</si>
  <si>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</si>
  <si>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</si>
  <si>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</si>
  <si>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</si>
  <si>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</si>
  <si>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</si>
  <si>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</si>
  <si>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</si>
  <si>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</si>
  <si>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</si>
  <si>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</si>
  <si>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</si>
  <si>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</si>
  <si>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</si>
  <si>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</si>
  <si>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</si>
  <si>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</si>
  <si>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</si>
  <si>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</si>
  <si>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</si>
  <si>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</si>
  <si>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</si>
  <si>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</si>
  <si>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</si>
  <si>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</si>
  <si>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</si>
  <si>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</si>
  <si>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</si>
  <si>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</si>
  <si>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</si>
  <si>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</si>
  <si>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</si>
  <si>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</si>
  <si>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</si>
  <si>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</si>
  <si>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</si>
  <si>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</si>
  <si>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</si>
  <si>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</si>
  <si>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</si>
  <si>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</si>
  <si>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</si>
  <si>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</si>
  <si>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</si>
  <si>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</si>
  <si>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</si>
  <si>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</si>
  <si>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</si>
  <si>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</si>
  <si>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</si>
  <si>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</si>
  <si>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</si>
  <si>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</si>
  <si>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</si>
  <si>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</si>
  <si>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</si>
  <si>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</si>
  <si>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</si>
  <si>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</si>
  <si>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</si>
  <si>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</si>
  <si>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</si>
  <si>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</si>
  <si>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</si>
  <si>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</si>
  <si>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</si>
  <si>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</si>
  <si>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</si>
  <si>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</si>
  <si>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</si>
  <si>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</si>
  <si>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</si>
  <si>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</si>
  <si>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</si>
  <si>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</si>
  <si>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</si>
  <si>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</si>
  <si>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</si>
  <si>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</si>
  <si>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</si>
  <si>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</si>
  <si>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</si>
  <si>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</si>
  <si>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</si>
  <si>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</si>
  <si>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</si>
  <si>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</si>
  <si>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</si>
  <si>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</si>
  <si>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</si>
  <si>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</si>
  <si>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</si>
  <si>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</si>
  <si>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</si>
  <si>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</si>
  <si>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</si>
  <si>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</si>
  <si>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</si>
  <si>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</si>
  <si>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</si>
  <si>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</si>
  <si>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</si>
  <si>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</si>
  <si>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</si>
  <si>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</si>
  <si>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</si>
  <si>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</si>
  <si>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</si>
  <si>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</si>
  <si>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</si>
  <si>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</si>
  <si>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</si>
  <si>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</si>
  <si>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</si>
  <si>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</si>
  <si>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</si>
  <si>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</si>
  <si>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</si>
  <si>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</si>
  <si>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</si>
  <si>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</si>
  <si>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</si>
  <si>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</si>
  <si>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</si>
  <si>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</si>
  <si>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</si>
  <si>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</si>
  <si>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</si>
  <si>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</si>
  <si>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</si>
  <si>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</si>
  <si>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</si>
  <si>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</si>
  <si>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</si>
  <si>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</si>
  <si>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</si>
  <si>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</si>
  <si>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</si>
  <si>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</si>
  <si>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</si>
  <si>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</si>
  <si>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</si>
  <si>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</si>
  <si>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</si>
  <si>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</si>
  <si>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</si>
  <si>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</si>
  <si>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</si>
  <si>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</si>
  <si>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</si>
  <si>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</si>
  <si>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</si>
  <si>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</si>
  <si>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</si>
  <si>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</si>
  <si>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</si>
  <si>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</si>
  <si>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</si>
  <si>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</si>
  <si>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</si>
  <si>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</si>
  <si>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</si>
  <si>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</si>
  <si>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</si>
  <si>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</si>
  <si>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</si>
  <si>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</si>
  <si>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</si>
  <si>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</si>
  <si>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</si>
  <si>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</si>
  <si>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</si>
  <si>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</si>
  <si>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</si>
  <si>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</si>
  <si>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</si>
  <si>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</si>
  <si>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</si>
  <si>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</si>
  <si>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</si>
  <si>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</si>
  <si>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</si>
  <si>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</si>
  <si>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</si>
  <si>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</si>
  <si>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</si>
  <si>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</si>
  <si>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</si>
  <si>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</si>
  <si>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</si>
  <si>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</si>
  <si>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</si>
  <si>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</si>
  <si>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</si>
  <si>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</si>
  <si>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</si>
  <si>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</si>
  <si>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</si>
  <si>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</si>
  <si>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</si>
  <si>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</si>
  <si>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</si>
  <si>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</si>
  <si>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</si>
  <si>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</si>
  <si>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</si>
  <si>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</si>
  <si>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</si>
  <si>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</si>
  <si>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</si>
  <si>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</si>
  <si>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</si>
  <si>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</si>
  <si>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</si>
  <si>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</si>
  <si>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</si>
  <si>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</si>
  <si>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</si>
  <si>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</si>
  <si>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</si>
  <si>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</si>
  <si>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</si>
  <si>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</si>
  <si>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</si>
  <si>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</si>
  <si>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</si>
  <si>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</si>
  <si>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</si>
  <si>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</si>
  <si>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</si>
  <si>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</si>
  <si>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</si>
  <si>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</si>
  <si>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</si>
  <si>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</si>
  <si>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</si>
  <si>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</si>
  <si>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</si>
  <si>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</si>
  <si>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</si>
  <si>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</si>
  <si>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</si>
  <si>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</si>
  <si>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</si>
  <si>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</si>
  <si>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</si>
  <si>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</si>
  <si>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</si>
  <si>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</si>
  <si>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</si>
  <si>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</si>
  <si>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</si>
  <si>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</si>
  <si>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</si>
  <si>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</si>
  <si>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</si>
  <si>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</si>
  <si>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</si>
  <si>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</si>
  <si>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</si>
  <si>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</si>
  <si>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</si>
  <si>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</si>
  <si>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</si>
  <si>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</si>
  <si>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</si>
  <si>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</si>
  <si>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</si>
  <si>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</si>
  <si>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</si>
  <si>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</si>
  <si>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</si>
  <si>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</si>
  <si>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</si>
  <si>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</si>
  <si>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</si>
  <si>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</si>
  <si>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</si>
  <si>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</si>
  <si>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</si>
  <si>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</si>
  <si>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</si>
  <si>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</si>
  <si>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</si>
  <si>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</si>
  <si>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</si>
  <si>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</si>
  <si>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</si>
  <si>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</si>
  <si>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</si>
  <si>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</si>
  <si>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</si>
  <si>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</si>
  <si>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</si>
  <si>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</si>
  <si>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</si>
  <si>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</si>
  <si>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</si>
  <si>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</si>
  <si>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</si>
  <si>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</si>
  <si>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</si>
  <si>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</si>
  <si>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</si>
  <si>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</si>
  <si>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</si>
  <si>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</si>
  <si>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</si>
  <si>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</si>
  <si>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</si>
  <si>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</si>
  <si>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</si>
  <si>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</si>
  <si>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</si>
  <si>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</si>
  <si>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</si>
  <si>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</si>
  <si>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</si>
  <si>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</si>
  <si>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</si>
  <si>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</si>
  <si>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</si>
  <si>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</si>
  <si>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</si>
  <si>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</si>
  <si>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</si>
  <si>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</si>
  <si>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</si>
  <si>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</si>
  <si>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</si>
  <si>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</si>
  <si>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</si>
  <si>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</si>
  <si>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</si>
  <si>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</si>
  <si>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</si>
  <si>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</si>
  <si>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</si>
  <si>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</si>
  <si>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</si>
  <si>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</si>
  <si>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</si>
  <si>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</si>
  <si>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</si>
  <si>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</si>
  <si>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</si>
  <si>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</si>
  <si>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</si>
  <si>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</si>
  <si>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</si>
  <si>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</si>
  <si>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</si>
  <si>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</si>
  <si>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</si>
  <si>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</si>
  <si>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</si>
  <si>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</si>
  <si>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</si>
  <si>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</si>
  <si>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</si>
  <si>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</si>
  <si>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</si>
  <si>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</si>
  <si>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</si>
  <si>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</si>
  <si>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</si>
  <si>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</si>
  <si>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</si>
  <si>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</si>
  <si>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</si>
  <si>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</si>
  <si>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</si>
  <si>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</si>
  <si>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</si>
  <si>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</si>
  <si>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</si>
  <si>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</si>
  <si>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</si>
  <si>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</si>
  <si>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</si>
  <si>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</si>
  <si>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</si>
  <si>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</si>
  <si>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</si>
  <si>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</si>
  <si>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</si>
  <si>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</si>
  <si>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</si>
  <si>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</si>
  <si>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</si>
  <si>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</si>
  <si>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</si>
  <si>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</si>
  <si>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</si>
  <si>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</si>
  <si>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</si>
  <si>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</si>
  <si>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</si>
  <si>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</si>
  <si>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</si>
  <si>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</si>
  <si>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</si>
  <si>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</si>
  <si>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</si>
  <si>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</si>
  <si>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</si>
  <si>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</si>
  <si>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</si>
  <si>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</si>
  <si>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</si>
  <si>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</si>
  <si>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</si>
  <si>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</si>
  <si>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</si>
  <si>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</si>
  <si>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</si>
  <si>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</si>
  <si>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</si>
  <si>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</si>
  <si>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</si>
  <si>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</si>
  <si>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</si>
  <si>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</si>
  <si>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</si>
  <si>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</si>
  <si>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</si>
  <si>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</si>
  <si>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</si>
  <si>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</si>
  <si>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</si>
  <si>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</si>
  <si>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</si>
  <si>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</si>
  <si>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</si>
  <si>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</si>
  <si>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</si>
  <si>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</si>
  <si>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</si>
  <si>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</si>
  <si>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</si>
  <si>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</si>
  <si>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</si>
  <si>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</si>
  <si>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</si>
  <si>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</si>
  <si>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</si>
  <si>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</si>
  <si>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</si>
  <si>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</si>
  <si>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</si>
  <si>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</si>
  <si>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</si>
  <si>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</si>
  <si>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</si>
  <si>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</si>
  <si>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</si>
  <si>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</si>
  <si>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</si>
  <si>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</si>
  <si>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</si>
  <si>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</si>
  <si>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</si>
  <si>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</si>
  <si>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</si>
  <si>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</si>
  <si>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</si>
  <si>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</si>
  <si>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</si>
  <si>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</si>
  <si>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</si>
  <si>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</si>
  <si>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</si>
  <si>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</si>
  <si>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</si>
  <si>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</si>
  <si>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</si>
  <si>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</si>
  <si>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</si>
  <si>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</si>
  <si>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</si>
  <si>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</si>
  <si>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</si>
  <si>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</si>
  <si>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</si>
  <si>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</si>
  <si>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</si>
  <si>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</si>
  <si>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</si>
  <si>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</si>
  <si>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</si>
  <si>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</si>
  <si>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</si>
  <si>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</si>
  <si>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</si>
  <si>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</si>
  <si>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</si>
  <si>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</si>
  <si>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</si>
  <si>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</si>
  <si>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</si>
  <si>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</si>
  <si>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</si>
  <si>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</si>
  <si>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</si>
  <si>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</si>
  <si>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</si>
  <si>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</si>
  <si>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</si>
  <si>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</si>
  <si>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</si>
  <si>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</si>
  <si>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</si>
  <si>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</si>
  <si>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</si>
  <si>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</si>
  <si>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</si>
  <si>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</si>
  <si>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</si>
  <si>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</si>
  <si>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</si>
  <si>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</si>
  <si>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</si>
  <si>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</si>
  <si>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</si>
  <si>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</si>
  <si>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</si>
  <si>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</si>
  <si>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</si>
  <si>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</si>
  <si>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</si>
  <si>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</si>
  <si>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</si>
  <si>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</si>
  <si>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</si>
  <si>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</si>
  <si>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</si>
  <si>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</si>
  <si>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</si>
  <si>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</si>
  <si>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</si>
  <si>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</si>
  <si>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</si>
  <si>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</si>
  <si>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</si>
  <si>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</si>
  <si>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</si>
  <si>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</si>
  <si>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</si>
  <si>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</si>
  <si>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</si>
  <si>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</si>
  <si>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</si>
  <si>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</si>
  <si>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</si>
  <si>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</si>
  <si>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</si>
  <si>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</si>
  <si>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</si>
  <si>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</si>
  <si>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</si>
  <si>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</si>
  <si>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</si>
  <si>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</si>
  <si>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</si>
  <si>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</si>
  <si>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</si>
  <si>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</si>
  <si>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</si>
  <si>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</si>
  <si>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</si>
  <si>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</si>
  <si>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</si>
  <si>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</si>
  <si>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</si>
  <si>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</si>
  <si>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</si>
  <si>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</si>
  <si>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</si>
  <si>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</si>
  <si>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</si>
  <si>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</si>
  <si>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</si>
  <si>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</si>
  <si>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</si>
  <si>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</si>
  <si>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</si>
  <si>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</si>
  <si>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</si>
  <si>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</si>
  <si>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</si>
  <si>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</si>
  <si>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</si>
  <si>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</si>
  <si>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</si>
  <si>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</si>
  <si>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</si>
  <si>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</si>
  <si>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</si>
  <si>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</si>
  <si>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</si>
  <si>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</si>
  <si>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</si>
  <si>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</si>
  <si>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</si>
  <si>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</si>
  <si>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</si>
  <si>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</si>
  <si>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</si>
  <si>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</si>
  <si>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</si>
  <si>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</si>
  <si>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</si>
  <si>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</si>
  <si>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</si>
  <si>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</si>
  <si>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</si>
  <si>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</si>
  <si>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</si>
  <si>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</si>
  <si>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</si>
  <si>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</si>
  <si>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</si>
  <si>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</si>
  <si>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</si>
  <si>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</si>
  <si>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</si>
  <si>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</si>
  <si>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</si>
  <si>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</si>
  <si>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</si>
  <si>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</si>
  <si>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</si>
  <si>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</si>
  <si>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</si>
  <si>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</si>
  <si>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</si>
  <si>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</si>
  <si>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</si>
  <si>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</si>
  <si>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</si>
  <si>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</si>
  <si>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</si>
  <si>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</si>
  <si>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</si>
  <si>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</si>
  <si>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</si>
  <si>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</si>
  <si>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</si>
  <si>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</si>
  <si>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</si>
  <si>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</si>
  <si>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</si>
  <si>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</si>
  <si>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</si>
  <si>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</si>
  <si>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</si>
  <si>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</si>
  <si>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</si>
  <si>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</si>
  <si>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</si>
  <si>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</si>
  <si>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</si>
  <si>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</si>
  <si>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</si>
  <si>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</si>
  <si>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</si>
  <si>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</si>
  <si>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</si>
  <si>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</si>
  <si>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</si>
  <si>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</si>
  <si>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</si>
  <si>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</si>
  <si>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</si>
  <si>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</si>
  <si>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</si>
  <si>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</si>
  <si>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</si>
  <si>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</si>
  <si>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</si>
  <si>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</si>
  <si>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</si>
  <si>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</si>
  <si>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</si>
  <si>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</si>
  <si>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</si>
  <si>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</si>
  <si>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</si>
  <si>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</si>
  <si>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</si>
  <si>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</si>
  <si>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</si>
  <si>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</si>
  <si>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</si>
  <si>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</si>
  <si>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</si>
  <si>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</si>
  <si>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</si>
  <si>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</si>
  <si>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</si>
  <si>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</si>
  <si>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</si>
  <si>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</si>
  <si>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</si>
  <si>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</si>
  <si>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</si>
  <si>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</si>
  <si>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</si>
  <si>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</si>
  <si>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</si>
  <si>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</si>
  <si>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</si>
  <si>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</si>
  <si>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</si>
  <si>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</si>
  <si>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</si>
  <si>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</si>
  <si>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</si>
  <si>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</si>
  <si>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</si>
  <si>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</si>
  <si>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</si>
  <si>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</si>
  <si>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</si>
  <si>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</si>
  <si>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</si>
  <si>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</si>
  <si>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</si>
  <si>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</si>
  <si>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</si>
  <si>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</si>
  <si>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</si>
  <si>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</si>
  <si>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</si>
  <si>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</si>
  <si>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</si>
  <si>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</si>
  <si>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</si>
  <si>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</si>
  <si>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</si>
  <si>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</si>
  <si>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</si>
  <si>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</si>
  <si>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</si>
  <si>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</si>
  <si>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</si>
  <si>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</si>
  <si>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</si>
  <si>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</si>
  <si>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</si>
  <si>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</si>
  <si>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</si>
  <si>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</si>
  <si>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</si>
  <si>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</si>
  <si>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</si>
  <si>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</si>
  <si>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</si>
  <si>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</si>
  <si>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</si>
  <si>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</si>
  <si>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</si>
  <si>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</si>
  <si>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</si>
  <si>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</si>
  <si>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</si>
  <si>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</si>
  <si>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</si>
  <si>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</si>
  <si>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</si>
  <si>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</si>
  <si>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</si>
  <si>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</si>
  <si>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</si>
  <si>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</si>
  <si>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</si>
  <si>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</si>
  <si>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</si>
  <si>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</si>
  <si>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</si>
  <si>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</si>
  <si>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</si>
  <si>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</si>
  <si>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</si>
  <si>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</si>
  <si>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</si>
  <si>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</si>
  <si>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</si>
  <si>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</si>
  <si>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</si>
  <si>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</si>
  <si>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</si>
  <si>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</si>
  <si>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</si>
  <si>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</si>
  <si>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</si>
  <si>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</si>
  <si>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</si>
  <si>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</si>
  <si>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</si>
  <si>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</si>
  <si>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</si>
  <si>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</si>
  <si>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</si>
  <si>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</si>
  <si>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</si>
  <si>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</si>
  <si>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</si>
  <si>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</si>
  <si>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</si>
  <si>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</si>
  <si>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</si>
  <si>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</si>
  <si>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</si>
  <si>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</si>
  <si>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</si>
  <si>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</si>
  <si>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</si>
  <si>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</si>
  <si>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</si>
  <si>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</si>
  <si>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</si>
  <si>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</si>
  <si>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</si>
  <si>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</si>
  <si>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</si>
  <si>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</si>
  <si>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</si>
  <si>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</si>
  <si>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</si>
  <si>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</si>
  <si>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</si>
  <si>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</si>
  <si>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</si>
  <si>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</si>
  <si>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</si>
  <si>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</si>
  <si>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</si>
  <si>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</si>
  <si>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</si>
  <si>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</si>
  <si>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</si>
  <si>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</si>
  <si>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</si>
  <si>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</si>
  <si>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</si>
  <si>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</si>
  <si>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</si>
  <si>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</si>
  <si>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</si>
  <si>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</si>
  <si>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</si>
  <si>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</si>
  <si>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</si>
  <si>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</si>
  <si>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</si>
  <si>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</si>
  <si>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</si>
  <si>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</si>
  <si>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</si>
  <si>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</si>
  <si>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</si>
  <si>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</si>
  <si>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</si>
  <si>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</si>
  <si>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</si>
  <si>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</si>
  <si>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</si>
  <si>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</si>
  <si>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</si>
  <si>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</si>
  <si>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</si>
  <si>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</si>
  <si>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</si>
  <si>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</si>
  <si>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</si>
  <si>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</si>
  <si>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</si>
  <si>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</si>
  <si>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</si>
  <si>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</si>
  <si>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</si>
  <si>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</si>
  <si>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</si>
  <si>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</si>
  <si>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</si>
  <si>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</si>
  <si>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</si>
  <si>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</si>
  <si>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</si>
  <si>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</si>
  <si>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</si>
  <si>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</si>
  <si>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</si>
  <si>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</si>
  <si>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</si>
  <si>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</si>
  <si>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</si>
  <si>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</si>
  <si>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</si>
  <si>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</si>
  <si>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</si>
  <si>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</si>
  <si>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</si>
  <si>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</si>
  <si>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</si>
  <si>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</si>
  <si>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</si>
  <si>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</si>
  <si>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</si>
  <si>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</si>
  <si>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</si>
  <si>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</si>
  <si>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</si>
  <si>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</si>
  <si>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</si>
  <si>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</si>
  <si>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</si>
  <si>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</si>
  <si>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</si>
  <si>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</si>
  <si>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</si>
  <si>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</si>
  <si>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</si>
  <si>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</si>
  <si>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</si>
  <si>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</si>
  <si>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</si>
  <si>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</si>
  <si>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</si>
  <si>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</si>
  <si>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</si>
  <si>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</si>
  <si>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</si>
  <si>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</si>
  <si>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</si>
  <si>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</si>
  <si>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</si>
  <si>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</si>
  <si>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</si>
  <si>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</si>
  <si>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</si>
  <si>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</si>
  <si>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</si>
  <si>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</si>
  <si>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</si>
  <si>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</si>
  <si>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</si>
  <si>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</si>
  <si>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</si>
  <si>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</si>
  <si>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</si>
  <si>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</si>
  <si>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</si>
  <si>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</si>
  <si>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</si>
  <si>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</si>
  <si>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</si>
  <si>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</si>
  <si>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</si>
  <si>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</si>
  <si>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</si>
  <si>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</si>
  <si>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</si>
  <si>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</si>
  <si>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</si>
  <si>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</si>
  <si>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</si>
  <si>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</si>
  <si>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</si>
  <si>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</si>
  <si>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</si>
  <si>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</si>
  <si>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</si>
  <si>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</si>
  <si>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</si>
  <si>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</si>
  <si>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</si>
  <si>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</si>
  <si>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</si>
  <si>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</si>
  <si>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</si>
  <si>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</si>
  <si>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</si>
  <si>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</si>
  <si>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</si>
  <si>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</si>
  <si>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</si>
  <si>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</si>
  <si>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</si>
  <si>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</si>
  <si>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</si>
  <si>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</si>
  <si>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</si>
  <si>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</si>
  <si>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</si>
  <si>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</si>
  <si>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</si>
  <si>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</si>
  <si>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</si>
  <si>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</si>
  <si>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</si>
  <si>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</si>
  <si>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</si>
  <si>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</si>
  <si>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</si>
  <si>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</si>
  <si>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</si>
  <si>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</si>
  <si>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</si>
  <si>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</si>
  <si>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</si>
  <si>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</si>
  <si>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</si>
  <si>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</si>
  <si>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</si>
  <si>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</si>
  <si>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</si>
  <si>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</si>
  <si>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</si>
  <si>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</si>
  <si>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</si>
  <si>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</si>
  <si>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</si>
  <si>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</si>
  <si>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</si>
  <si>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</si>
  <si>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</si>
  <si>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</si>
  <si>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</si>
  <si>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</si>
  <si>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</si>
  <si>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</si>
  <si>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</si>
  <si>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</si>
  <si>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</si>
  <si>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</si>
  <si>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</si>
  <si>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</si>
  <si>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</si>
  <si>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</si>
  <si>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</si>
  <si>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</si>
  <si>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</si>
  <si>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</si>
  <si>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</si>
  <si>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</si>
  <si>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</si>
  <si>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</si>
  <si>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</si>
  <si>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</si>
  <si>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</si>
  <si>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</si>
  <si>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</si>
  <si>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</si>
  <si>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</si>
  <si>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</si>
  <si>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</si>
  <si>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</si>
  <si>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</si>
  <si>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</si>
  <si>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</si>
  <si>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</si>
  <si>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</si>
  <si>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</si>
  <si>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</si>
  <si>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</si>
  <si>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</si>
  <si>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</si>
  <si>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</si>
  <si>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</si>
  <si>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</si>
  <si>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</si>
  <si>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</si>
  <si>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</si>
  <si>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</si>
  <si>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</si>
  <si>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</si>
  <si>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</si>
  <si>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</si>
  <si>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</si>
  <si>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</si>
  <si>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</si>
  <si>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</si>
  <si>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</si>
  <si>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</si>
  <si>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</si>
  <si>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</si>
  <si>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</si>
  <si>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</si>
  <si>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</si>
  <si>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</si>
  <si>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</si>
  <si>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</si>
  <si>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</si>
  <si>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</si>
  <si>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</si>
  <si>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</si>
  <si>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</si>
  <si>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</si>
  <si>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</si>
  <si>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</si>
  <si>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</si>
  <si>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</si>
  <si>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</si>
  <si>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</si>
  <si>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</si>
  <si>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</si>
  <si>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</si>
  <si>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</si>
  <si>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</si>
  <si>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</si>
  <si>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</si>
  <si>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</si>
  <si>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</si>
  <si>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</si>
  <si>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</si>
  <si>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</si>
  <si>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</si>
  <si>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</si>
  <si>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</si>
  <si>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</si>
  <si>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</si>
  <si>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</si>
  <si>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</si>
  <si>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</si>
  <si>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</si>
  <si>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</si>
  <si>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</si>
  <si>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</si>
  <si>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</si>
  <si>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</si>
  <si>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</si>
  <si>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</si>
  <si>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</si>
  <si>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</si>
  <si>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</si>
  <si>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</si>
  <si>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</si>
  <si>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</si>
  <si>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</si>
  <si>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</si>
  <si>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</si>
  <si>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</si>
  <si>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</si>
  <si>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</si>
  <si>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</si>
  <si>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</si>
  <si>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</si>
  <si>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</si>
  <si>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</si>
  <si>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</si>
  <si>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</si>
  <si>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</si>
  <si>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</si>
  <si>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</si>
  <si>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</si>
  <si>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</si>
  <si>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</si>
  <si>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</si>
  <si>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</si>
  <si>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</si>
  <si>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</si>
  <si>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</si>
  <si>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</si>
  <si>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</si>
  <si>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</si>
  <si>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</si>
  <si>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</si>
  <si>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</si>
  <si>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</si>
  <si>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</si>
  <si>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</si>
  <si>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</si>
  <si>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</si>
  <si>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</si>
  <si>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</si>
  <si>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</si>
  <si>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</si>
  <si>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</si>
  <si>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</si>
  <si>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</si>
  <si>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</si>
  <si>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</si>
  <si>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</si>
  <si>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</si>
  <si>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</si>
  <si>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</si>
  <si>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</si>
  <si>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</si>
  <si>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</si>
  <si>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</si>
  <si>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</si>
  <si>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</si>
  <si>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</si>
  <si>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</si>
  <si>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</si>
  <si>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</si>
  <si>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</si>
  <si>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</si>
  <si>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</si>
  <si>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</si>
  <si>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</si>
  <si>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</si>
  <si>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</si>
  <si>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</si>
  <si>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</si>
  <si>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</si>
  <si>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</si>
  <si>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</si>
  <si>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</si>
  <si>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</si>
  <si>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</si>
  <si>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</si>
  <si>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</si>
  <si>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</si>
  <si>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</si>
  <si>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</si>
  <si>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</si>
  <si>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</si>
  <si>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</si>
  <si>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</si>
  <si>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</si>
  <si>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</si>
  <si>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</si>
  <si>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</si>
  <si>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</si>
  <si>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</si>
  <si>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</si>
  <si>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</si>
  <si>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</si>
  <si>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</si>
  <si>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</si>
  <si>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</si>
  <si>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</si>
  <si>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</si>
  <si>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</si>
  <si>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</si>
  <si>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</si>
  <si>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</si>
  <si>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</si>
  <si>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</si>
  <si>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</si>
  <si>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</si>
  <si>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</si>
  <si>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</si>
  <si>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</si>
  <si>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</si>
  <si>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</si>
  <si>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</si>
  <si>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</si>
  <si>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</si>
  <si>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</si>
  <si>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</si>
  <si>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</si>
  <si>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</si>
  <si>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</si>
  <si>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</si>
  <si>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</si>
  <si>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</si>
  <si>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</si>
  <si>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</si>
  <si>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</si>
  <si>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</si>
  <si>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</si>
  <si>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</si>
  <si>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</si>
  <si>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</si>
  <si>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</si>
  <si>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</si>
  <si>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</si>
  <si>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</si>
  <si>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</si>
  <si>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</si>
  <si>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</si>
  <si>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</si>
  <si>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</si>
  <si>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</si>
  <si>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</si>
  <si>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</si>
  <si>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</si>
  <si>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</si>
  <si>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</si>
  <si>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</si>
  <si>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</si>
  <si>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</si>
  <si>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</si>
  <si>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</si>
  <si>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</si>
  <si>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</si>
  <si>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</si>
  <si>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</si>
  <si>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</si>
  <si>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</si>
  <si>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</si>
  <si>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</si>
  <si>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</si>
  <si>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</si>
  <si>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</si>
  <si>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</si>
  <si>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</si>
  <si>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</si>
  <si>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</si>
  <si>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</si>
  <si>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</si>
  <si>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</si>
  <si>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</si>
  <si>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</si>
  <si>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</si>
  <si>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</si>
  <si>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</si>
  <si>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</si>
  <si>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</si>
  <si>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</si>
  <si>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</si>
  <si>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</si>
  <si>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</si>
  <si>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</si>
  <si>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</si>
  <si>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</si>
  <si>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</si>
  <si>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</si>
  <si>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</si>
  <si>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</si>
  <si>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</si>
  <si>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</si>
  <si>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</si>
  <si>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</si>
  <si>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</si>
  <si>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</si>
  <si>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</si>
  <si>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</si>
  <si>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</si>
  <si>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</si>
  <si>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</si>
  <si>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</si>
  <si>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</si>
  <si>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</si>
  <si>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</si>
  <si>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</si>
  <si>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</si>
  <si>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</si>
  <si>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</si>
  <si>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</si>
  <si>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</si>
  <si>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</si>
  <si>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</si>
  <si>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</si>
  <si>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</si>
  <si>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</si>
  <si>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</si>
  <si>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</si>
  <si>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</si>
  <si>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</si>
  <si>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</si>
  <si>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</si>
  <si>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</si>
  <si>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</si>
  <si>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</si>
  <si>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</si>
  <si>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</si>
  <si>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</si>
  <si>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</si>
  <si>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</si>
  <si>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</si>
  <si>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</si>
  <si>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</si>
  <si>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</si>
  <si>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</si>
  <si>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</si>
  <si>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</si>
  <si>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</si>
  <si>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</si>
  <si>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</si>
  <si>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</si>
  <si>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</si>
  <si>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</si>
  <si>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</si>
  <si>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</si>
  <si>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</si>
  <si>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</si>
  <si>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</si>
  <si>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</si>
  <si>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</si>
  <si>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</si>
  <si>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</si>
  <si>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</si>
  <si>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</si>
  <si>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</si>
  <si>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</si>
  <si>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</si>
  <si>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</si>
  <si>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</si>
  <si>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</si>
  <si>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</si>
  <si>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</si>
  <si>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</si>
  <si>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</si>
  <si>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</si>
  <si>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</si>
  <si>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</si>
  <si>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</si>
  <si>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</si>
  <si>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</si>
  <si>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</si>
  <si>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</si>
  <si>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</si>
  <si>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</si>
  <si>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</si>
  <si>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</si>
  <si>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</si>
  <si>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</si>
  <si>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</si>
  <si>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</si>
  <si>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</si>
  <si>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</si>
  <si>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</si>
  <si>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</si>
  <si>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</si>
  <si>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</si>
  <si>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</si>
  <si>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</si>
  <si>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</si>
  <si>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</si>
  <si>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</si>
  <si>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</si>
  <si>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</si>
  <si>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</si>
  <si>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</si>
  <si>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</si>
  <si>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</si>
  <si>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</si>
  <si>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</si>
  <si>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</si>
  <si>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</si>
  <si>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</si>
  <si>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</si>
  <si>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</si>
  <si>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</si>
  <si>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</si>
  <si>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</si>
  <si>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</si>
  <si>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</si>
  <si>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</si>
  <si>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</si>
  <si>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</si>
  <si>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</si>
  <si>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</si>
  <si>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</si>
  <si>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</si>
  <si>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</si>
  <si>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</si>
  <si>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</si>
  <si>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</si>
  <si>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</si>
  <si>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</si>
  <si>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</si>
  <si>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</si>
  <si>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</si>
  <si>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</si>
  <si>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</si>
  <si>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</si>
  <si>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</si>
  <si>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</si>
  <si>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</si>
  <si>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</si>
  <si>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</si>
  <si>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</si>
  <si>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</si>
  <si>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</si>
  <si>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</si>
  <si>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</si>
  <si>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</si>
  <si>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</si>
  <si>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</si>
  <si>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</si>
  <si>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</si>
  <si>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</si>
  <si>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</si>
  <si>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</si>
  <si>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</si>
  <si>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</si>
  <si>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</si>
  <si>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</si>
  <si>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</si>
  <si>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</si>
  <si>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</si>
  <si>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</si>
  <si>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</si>
  <si>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</si>
  <si>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</si>
  <si>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</si>
  <si>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</si>
  <si>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</si>
  <si>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</si>
  <si>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</si>
  <si>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</si>
  <si>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</si>
  <si>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</si>
  <si>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</si>
  <si>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</si>
  <si>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</si>
  <si>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</si>
  <si>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</si>
  <si>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</si>
  <si>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</si>
  <si>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</si>
  <si>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</si>
  <si>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</si>
  <si>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</si>
  <si>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</si>
  <si>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</si>
  <si>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</si>
  <si>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</si>
  <si>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</si>
  <si>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</si>
  <si>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</si>
  <si>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</si>
  <si>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</si>
  <si>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</si>
  <si>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</si>
  <si>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</si>
  <si>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</si>
  <si>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</si>
  <si>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</si>
  <si>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</si>
  <si>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</si>
  <si>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</si>
  <si>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</si>
  <si>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</si>
  <si>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</si>
  <si>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</si>
  <si>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</si>
  <si>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</si>
  <si>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</si>
  <si>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</si>
  <si>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</si>
  <si>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</si>
  <si>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</si>
  <si>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</si>
  <si>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</si>
  <si>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</si>
  <si>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</si>
  <si>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</si>
  <si>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</si>
  <si>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</si>
  <si>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</si>
  <si>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</si>
  <si>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</si>
  <si>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</si>
  <si>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</si>
  <si>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</si>
  <si>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</si>
  <si>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</si>
  <si>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</si>
  <si>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</si>
  <si>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</si>
  <si>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</si>
  <si>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</si>
  <si>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</si>
  <si>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</si>
  <si>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</si>
  <si>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</si>
  <si>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</si>
  <si>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</si>
  <si>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</si>
  <si>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</si>
  <si>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</si>
  <si>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</si>
  <si>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</si>
  <si>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</si>
  <si>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</si>
  <si>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</si>
  <si>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</si>
  <si>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</si>
  <si>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</si>
  <si>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</si>
  <si>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</si>
  <si>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</si>
  <si>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</si>
  <si>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</si>
  <si>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</si>
  <si>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</si>
  <si>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</si>
  <si>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</si>
  <si>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</si>
  <si>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</si>
  <si>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</si>
  <si>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</si>
  <si>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</si>
  <si>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</si>
  <si>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</si>
  <si>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</si>
  <si>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</si>
  <si>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</si>
  <si>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</si>
  <si>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</si>
  <si>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</si>
  <si>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</si>
  <si>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</si>
  <si>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</si>
  <si>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</si>
  <si>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</si>
  <si>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</si>
  <si>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</si>
  <si>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</si>
  <si>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</si>
  <si>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</si>
  <si>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</si>
  <si>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</si>
  <si>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</si>
  <si>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</si>
  <si>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</si>
  <si>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</si>
  <si>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</si>
  <si>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</si>
  <si>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</si>
  <si>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</si>
  <si>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</si>
  <si>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</si>
  <si>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</si>
  <si>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</si>
  <si>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</si>
  <si>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</si>
  <si>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</si>
  <si>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</si>
  <si>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</si>
  <si>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</si>
  <si>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</si>
  <si>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</si>
  <si>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</si>
  <si>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</si>
  <si>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</si>
  <si>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</si>
  <si>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</si>
  <si>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</si>
  <si>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</si>
  <si>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</si>
  <si>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</si>
  <si>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</si>
  <si>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</si>
  <si>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</si>
  <si>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</si>
  <si>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</si>
  <si>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</si>
  <si>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</si>
  <si>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</si>
  <si>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</si>
  <si>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</si>
  <si>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</si>
  <si>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</si>
  <si>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</si>
  <si>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</si>
  <si>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</si>
  <si>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</si>
  <si>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</si>
  <si>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</si>
  <si>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</si>
  <si>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</si>
  <si>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</si>
  <si>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</si>
  <si>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</si>
  <si>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</si>
  <si>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</si>
  <si>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</si>
  <si>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</si>
  <si>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</si>
  <si>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</si>
  <si>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</si>
  <si>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</si>
  <si>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</si>
  <si>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</si>
  <si>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</si>
  <si>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</si>
  <si>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</si>
  <si>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</si>
  <si>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</si>
  <si>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</si>
  <si>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</si>
  <si>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</si>
  <si>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</si>
  <si>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</si>
  <si>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</si>
  <si>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</si>
  <si>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</si>
  <si>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</si>
  <si>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</si>
  <si>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</si>
  <si>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</si>
  <si>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</si>
  <si>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</si>
  <si>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</si>
  <si>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</si>
  <si>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</si>
  <si>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</si>
  <si>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</si>
  <si>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</si>
  <si>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</si>
  <si>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</si>
  <si>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</si>
  <si>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</si>
  <si>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</si>
  <si>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</si>
  <si>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</si>
  <si>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</si>
  <si>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</si>
  <si>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</si>
  <si>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</si>
  <si>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</si>
  <si>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</si>
  <si>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</si>
  <si>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</si>
  <si>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</si>
  <si>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</si>
  <si>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</si>
  <si>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</si>
  <si>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</si>
  <si>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</si>
  <si>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</si>
  <si>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</si>
  <si>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</si>
  <si>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</si>
  <si>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</si>
  <si>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</si>
  <si>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</si>
  <si>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</si>
  <si>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</si>
  <si>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</si>
  <si>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</si>
  <si>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</si>
  <si>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</si>
  <si>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</si>
  <si>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</si>
  <si>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</si>
  <si>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</si>
  <si>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</si>
  <si>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</si>
  <si>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</si>
  <si>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</si>
  <si>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</si>
  <si>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</si>
  <si>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</si>
  <si>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</si>
  <si>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</si>
  <si>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</si>
  <si>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</si>
  <si>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</si>
  <si>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</si>
  <si>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</si>
  <si>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</si>
  <si>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</si>
  <si>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</si>
  <si>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</si>
  <si>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</si>
  <si>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</si>
  <si>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</si>
  <si>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</si>
  <si>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</si>
  <si>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</si>
  <si>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</si>
  <si>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</si>
  <si>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</si>
  <si>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</si>
  <si>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</si>
  <si>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</si>
  <si>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</si>
  <si>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</si>
  <si>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</si>
  <si>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</si>
  <si>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</si>
  <si>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</si>
  <si>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</si>
  <si>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</si>
  <si>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</si>
  <si>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</si>
  <si>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</si>
  <si>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</si>
  <si>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</si>
  <si>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</si>
  <si>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</si>
  <si>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</si>
  <si>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</si>
  <si>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</si>
  <si>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</si>
  <si>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</si>
  <si>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</si>
  <si>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</si>
  <si>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</si>
  <si>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</si>
  <si>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</si>
  <si>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</si>
  <si>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</si>
  <si>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</si>
  <si>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</si>
  <si>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</si>
  <si>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</si>
  <si>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</si>
  <si>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</si>
  <si>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</si>
  <si>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</si>
  <si>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</si>
  <si>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</si>
  <si>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</si>
  <si>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</si>
  <si>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</si>
  <si>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</si>
  <si>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</si>
  <si>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</si>
  <si>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</si>
  <si>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</si>
  <si>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</si>
  <si>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</si>
  <si>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</si>
  <si>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</si>
  <si>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</si>
  <si>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</si>
  <si>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</si>
  <si>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</si>
  <si>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</si>
  <si>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</si>
  <si>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</si>
  <si>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</si>
  <si>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</si>
  <si>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</si>
  <si>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</si>
  <si>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</si>
  <si>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</si>
  <si>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</si>
  <si>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</si>
  <si>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</si>
  <si>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</si>
  <si>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</si>
  <si>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</si>
  <si>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</si>
  <si>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</si>
  <si>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</si>
  <si>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</si>
  <si>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</si>
  <si>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</si>
  <si>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</si>
  <si>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</si>
  <si>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</si>
  <si>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</si>
  <si>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</si>
  <si>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</si>
  <si>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</si>
  <si>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</si>
  <si>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</si>
  <si>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</si>
  <si>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</si>
  <si>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</si>
  <si>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</si>
  <si>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</si>
  <si>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</si>
  <si>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</si>
  <si>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</si>
  <si>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</si>
  <si>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</si>
  <si>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</si>
  <si>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</si>
  <si>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</si>
  <si>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</si>
  <si>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</si>
  <si>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</si>
  <si>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</si>
  <si>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</si>
  <si>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</si>
  <si>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</si>
  <si>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</si>
  <si>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</si>
  <si>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</si>
  <si>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</si>
  <si>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</si>
  <si>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</si>
  <si>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</si>
  <si>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</si>
  <si>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</si>
  <si>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</si>
  <si>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</si>
  <si>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</si>
  <si>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</si>
  <si>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</si>
  <si>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</si>
  <si>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</si>
  <si>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</si>
  <si>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</si>
  <si>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</si>
  <si>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</si>
  <si>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</si>
  <si>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</si>
  <si>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</si>
  <si>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</si>
  <si>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</si>
  <si>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</si>
  <si>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</si>
  <si>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</si>
  <si>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</si>
  <si>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</si>
  <si>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</si>
  <si>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</si>
  <si>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</si>
  <si>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</si>
  <si>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</si>
  <si>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</si>
  <si>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</si>
  <si>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</si>
  <si>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</si>
  <si>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</si>
  <si>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</si>
  <si>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</si>
  <si>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</si>
  <si>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</si>
  <si>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</si>
  <si>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</si>
  <si>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</si>
  <si>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</si>
  <si>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</si>
  <si>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</si>
  <si>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</si>
  <si>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</si>
  <si>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</si>
  <si>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</si>
  <si>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</si>
  <si>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</si>
  <si>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</si>
  <si>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</si>
  <si>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</si>
  <si>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</si>
  <si>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</si>
  <si>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</si>
  <si>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</si>
  <si>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</si>
  <si>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</si>
  <si>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</si>
  <si>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</si>
  <si>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</si>
  <si>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</si>
  <si>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</si>
  <si>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</si>
  <si>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</si>
  <si>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</si>
  <si>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</si>
  <si>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</si>
  <si>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</si>
  <si>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</si>
  <si>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</si>
  <si>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</si>
  <si>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</si>
  <si>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</si>
  <si>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</si>
  <si>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</si>
  <si>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</si>
  <si>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</si>
  <si>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</si>
  <si>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</si>
  <si>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</si>
  <si>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</si>
  <si>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</si>
  <si>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</si>
  <si>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</si>
  <si>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</si>
  <si>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</si>
  <si>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</si>
  <si>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</si>
  <si>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</si>
  <si>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</si>
  <si>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</si>
  <si>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</si>
  <si>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</si>
  <si>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</si>
  <si>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</si>
  <si>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</si>
  <si>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</si>
  <si>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</si>
  <si>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</si>
  <si>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</si>
  <si>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</si>
  <si>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</si>
  <si>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</si>
  <si>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</si>
  <si>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</si>
  <si>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</si>
  <si>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</si>
  <si>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</si>
  <si>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</si>
  <si>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</si>
  <si>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</si>
  <si>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</si>
  <si>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</si>
  <si>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</si>
  <si>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</si>
  <si>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</si>
  <si>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</si>
  <si>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</si>
  <si>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</si>
  <si>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</si>
  <si>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</si>
  <si>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</si>
  <si>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</si>
  <si>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</si>
  <si>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</si>
  <si>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</si>
  <si>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</si>
  <si>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</si>
  <si>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</si>
  <si>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</si>
  <si>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</si>
  <si>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</si>
  <si>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</si>
  <si>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</si>
  <si>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</si>
  <si>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</si>
  <si>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</si>
  <si>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</si>
  <si>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</si>
  <si>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</si>
  <si>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</si>
  <si>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</si>
  <si>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</si>
  <si>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</si>
  <si>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</si>
  <si>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</si>
  <si>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</si>
  <si>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</si>
  <si>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</si>
  <si>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</si>
  <si>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</si>
  <si>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</si>
  <si>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</si>
  <si>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</si>
  <si>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</si>
  <si>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</si>
  <si>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</si>
  <si>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</si>
  <si>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</si>
  <si>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</si>
  <si>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</si>
  <si>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</si>
  <si>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</si>
  <si>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</si>
  <si>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</si>
  <si>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</si>
  <si>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</si>
  <si>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</si>
  <si>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</si>
  <si>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</si>
  <si>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</si>
  <si>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</si>
  <si>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</si>
  <si>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</si>
  <si>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</si>
  <si>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</si>
  <si>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</si>
  <si>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</si>
  <si>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</si>
  <si>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</si>
  <si>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</si>
  <si>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</si>
  <si>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</si>
  <si>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</si>
  <si>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</si>
  <si>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</si>
  <si>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</si>
  <si>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</si>
  <si>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</si>
  <si>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</si>
  <si>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</si>
  <si>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</si>
  <si>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</si>
  <si>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</si>
  <si>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</si>
  <si>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</si>
  <si>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</si>
  <si>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</si>
  <si>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</si>
  <si>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</si>
  <si>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</si>
  <si>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</si>
  <si>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</si>
  <si>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</si>
  <si>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</si>
  <si>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</si>
  <si>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</si>
  <si>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</si>
  <si>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</si>
  <si>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</si>
  <si>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</si>
  <si>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</si>
  <si>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</si>
  <si>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</si>
  <si>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</si>
  <si>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</si>
  <si>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</si>
  <si>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</si>
  <si>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</si>
  <si>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</si>
  <si>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</si>
  <si>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</si>
  <si>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</si>
  <si>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</si>
  <si>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</si>
  <si>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</si>
  <si>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</si>
  <si>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</si>
  <si>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</si>
  <si>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</si>
  <si>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</si>
  <si>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</si>
  <si>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</si>
  <si>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</si>
  <si>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</si>
  <si>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</si>
  <si>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</si>
  <si>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</si>
  <si>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</si>
  <si>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</si>
  <si>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</si>
  <si>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</si>
  <si>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</si>
  <si>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</si>
  <si>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</si>
  <si>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</si>
  <si>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</si>
  <si>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</si>
  <si>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</si>
  <si>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</si>
  <si>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</si>
  <si>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</si>
  <si>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</si>
  <si>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</si>
  <si>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</si>
  <si>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</si>
  <si>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</si>
  <si>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</si>
  <si>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</si>
  <si>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</si>
  <si>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</si>
  <si>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</si>
  <si>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</si>
  <si>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</si>
  <si>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</si>
  <si>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</si>
  <si>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</si>
  <si>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</si>
  <si>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</si>
  <si>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</si>
  <si>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</si>
  <si>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</si>
  <si>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</si>
  <si>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</si>
  <si>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</si>
  <si>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</si>
  <si>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</si>
  <si>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</si>
  <si>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</si>
  <si>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</si>
  <si>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</si>
  <si>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</si>
  <si>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</si>
  <si>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</si>
  <si>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</si>
  <si>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</si>
  <si>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</si>
  <si>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</si>
  <si>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</si>
  <si>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</si>
  <si>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</si>
  <si>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</si>
  <si>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</si>
  <si>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</si>
  <si>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</si>
  <si>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</si>
  <si>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</si>
  <si>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</si>
  <si>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</si>
  <si>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</si>
  <si>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</si>
  <si>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</si>
  <si>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</si>
  <si>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</si>
  <si>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</si>
  <si>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</si>
  <si>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</si>
  <si>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</si>
  <si>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</si>
  <si>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</si>
  <si>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</si>
  <si>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</si>
  <si>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</si>
  <si>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</si>
  <si>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</si>
  <si>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</si>
  <si>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</si>
  <si>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</si>
  <si>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</si>
  <si>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</si>
  <si>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</si>
  <si>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</si>
  <si>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</si>
  <si>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</si>
  <si>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</si>
  <si>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</si>
  <si>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</si>
  <si>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</si>
  <si>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</si>
  <si>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</si>
  <si>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</si>
  <si>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</si>
  <si>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</si>
  <si>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</si>
  <si>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</si>
  <si>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</si>
  <si>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</si>
  <si>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</si>
  <si>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</si>
  <si>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</si>
  <si>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</si>
  <si>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</si>
  <si>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</si>
  <si>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</si>
  <si>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</si>
  <si>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</si>
  <si>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</si>
  <si>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</si>
  <si>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</si>
  <si>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</si>
  <si>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</si>
  <si>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</si>
  <si>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</si>
  <si>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</si>
  <si>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</si>
  <si>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</si>
  <si>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</si>
  <si>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</si>
  <si>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</si>
  <si>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</si>
  <si>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</si>
  <si>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</si>
  <si>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</si>
  <si>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</si>
  <si>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</si>
  <si>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</si>
  <si>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</si>
  <si>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</si>
  <si>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</si>
  <si>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</si>
  <si>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</si>
  <si>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</si>
  <si>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</si>
  <si>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</si>
  <si>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</si>
  <si>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</si>
  <si>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</si>
  <si>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</si>
  <si>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</si>
  <si>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</si>
  <si>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</si>
  <si>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</si>
  <si>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</si>
  <si>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</si>
  <si>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</si>
  <si>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</si>
  <si>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</si>
  <si>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</si>
  <si>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</si>
  <si>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</si>
  <si>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</si>
  <si>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</si>
  <si>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</si>
  <si>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</si>
  <si>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</si>
  <si>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</si>
  <si>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</si>
  <si>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</si>
  <si>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</si>
  <si>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</si>
  <si>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</si>
  <si>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</si>
  <si>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</si>
  <si>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</si>
  <si>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</si>
  <si>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</si>
  <si>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</si>
  <si>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</si>
  <si>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</si>
  <si>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</si>
  <si>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</si>
  <si>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</si>
  <si>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</si>
  <si>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</si>
  <si>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</si>
  <si>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</si>
  <si>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</si>
  <si>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</si>
  <si>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</si>
  <si>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</si>
  <si>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</si>
  <si>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</si>
  <si>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</si>
  <si>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</si>
  <si>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</si>
  <si>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</si>
  <si>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</si>
  <si>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</si>
  <si>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</si>
  <si>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</si>
  <si>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</si>
  <si>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</si>
  <si>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</si>
  <si>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</si>
  <si>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</si>
  <si>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</si>
  <si>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</si>
  <si>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</si>
  <si>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</si>
  <si>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</si>
  <si>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</si>
  <si>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</si>
  <si>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</si>
  <si>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</si>
  <si>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</si>
  <si>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</si>
  <si>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</si>
  <si>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</si>
  <si>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</si>
  <si>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</si>
  <si>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</si>
  <si>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</si>
  <si>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</si>
  <si>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</si>
  <si>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</si>
  <si>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</si>
  <si>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</si>
  <si>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</si>
  <si>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</si>
  <si>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</si>
  <si>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</si>
  <si>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</si>
  <si>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</si>
  <si>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</si>
  <si>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</si>
  <si>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</si>
  <si>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</si>
  <si>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</si>
  <si>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</si>
  <si>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</si>
  <si>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</si>
  <si>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</si>
  <si>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</si>
  <si>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</si>
  <si>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</si>
  <si>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</si>
  <si>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</si>
  <si>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</si>
  <si>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</si>
  <si>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</si>
  <si>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</si>
  <si>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</si>
  <si>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</si>
  <si>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</si>
  <si>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</si>
  <si>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</si>
  <si>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</si>
  <si>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</si>
  <si>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</si>
  <si>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</si>
  <si>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</si>
  <si>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</si>
  <si>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</si>
  <si>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</si>
  <si>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</si>
  <si>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</si>
  <si>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</si>
  <si>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</si>
  <si>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</si>
  <si>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</si>
  <si>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</si>
  <si>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</si>
  <si>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</si>
  <si>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</si>
  <si>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</si>
  <si>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</si>
  <si>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</si>
  <si>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</si>
  <si>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</si>
  <si>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</si>
  <si>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</si>
  <si>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</si>
  <si>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</si>
  <si>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</si>
  <si>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</si>
  <si>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</si>
  <si>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</si>
  <si>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</si>
  <si>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</si>
  <si>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</si>
  <si>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</si>
  <si>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</si>
  <si>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</si>
  <si>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</si>
  <si>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</si>
  <si>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</si>
  <si>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</si>
  <si>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</si>
  <si>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</si>
  <si>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</si>
  <si>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</si>
  <si>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</si>
  <si>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</si>
  <si>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</si>
  <si>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</si>
  <si>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</si>
  <si>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</si>
  <si>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</si>
  <si>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</si>
  <si>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</si>
  <si>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</si>
  <si>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</si>
  <si>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</si>
  <si>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</si>
  <si>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</si>
  <si>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</si>
  <si>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</si>
  <si>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</si>
  <si>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</si>
  <si>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</si>
  <si>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</si>
  <si>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</si>
  <si>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</si>
  <si>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</si>
  <si>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</si>
  <si>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</si>
  <si>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</si>
  <si>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</si>
  <si>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</si>
  <si>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</si>
  <si>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</si>
  <si>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</si>
  <si>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</si>
  <si>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</si>
  <si>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</si>
  <si>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</si>
  <si>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</si>
  <si>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</si>
  <si>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</si>
  <si>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</si>
  <si>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</si>
  <si>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</si>
  <si>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</si>
  <si>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</si>
  <si>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</si>
  <si>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</si>
  <si>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</si>
  <si>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</si>
  <si>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</si>
  <si>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</si>
  <si>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</si>
  <si>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</si>
  <si>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</si>
  <si>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</si>
  <si>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</si>
  <si>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</si>
  <si>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</si>
  <si>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</si>
  <si>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</si>
  <si>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</si>
  <si>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</si>
  <si>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</si>
  <si>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</si>
  <si>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</si>
  <si>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</si>
  <si>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</si>
  <si>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</si>
  <si>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</si>
  <si>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</si>
  <si>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</si>
  <si>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</si>
  <si>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</si>
  <si>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</si>
  <si>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</si>
  <si>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</si>
  <si>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</si>
  <si>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</si>
  <si>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</si>
  <si>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</si>
  <si>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</si>
  <si>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</si>
  <si>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</si>
  <si>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</si>
  <si>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</si>
  <si>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</si>
  <si>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</si>
  <si>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</si>
  <si>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</si>
  <si>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</si>
  <si>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</si>
  <si>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</si>
  <si>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</si>
  <si>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</si>
  <si>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</si>
  <si>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</si>
  <si>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</si>
  <si>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</si>
  <si>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</si>
  <si>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</si>
  <si>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</si>
  <si>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</si>
  <si>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</si>
  <si>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</si>
  <si>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</si>
  <si>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</si>
  <si>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</si>
  <si>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</si>
  <si>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</si>
  <si>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</si>
  <si>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</si>
  <si>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</si>
  <si>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</si>
  <si>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</si>
  <si>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</si>
  <si>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</si>
  <si>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</si>
  <si>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</si>
  <si>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</si>
  <si>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</si>
  <si>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</si>
  <si>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</si>
  <si>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</si>
  <si>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</si>
  <si>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</si>
  <si>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</si>
  <si>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</si>
  <si>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</si>
  <si>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</si>
  <si>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</si>
  <si>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</si>
  <si>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</si>
  <si>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</si>
  <si>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</si>
  <si>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</si>
  <si>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</si>
  <si>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</si>
  <si>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</si>
  <si>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</si>
  <si>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</si>
  <si>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</si>
  <si>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</si>
  <si>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</si>
  <si>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</si>
  <si>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</si>
  <si>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</si>
  <si>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</si>
  <si>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</si>
  <si>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</si>
  <si>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</si>
  <si>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</si>
  <si>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</si>
  <si>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</si>
  <si>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</si>
  <si>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</si>
  <si>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</si>
  <si>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</si>
  <si>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</si>
  <si>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</si>
  <si>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</si>
  <si>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</si>
  <si>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</si>
  <si>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</si>
  <si>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</si>
  <si>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</si>
  <si>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</si>
  <si>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</si>
  <si>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</si>
  <si>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</si>
  <si>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</si>
  <si>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</si>
  <si>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</si>
  <si>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</si>
  <si>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</si>
  <si>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</si>
  <si>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</si>
  <si>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</si>
  <si>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</si>
  <si>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</si>
  <si>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</si>
  <si>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</si>
  <si>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</si>
  <si>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</si>
  <si>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</si>
  <si>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</si>
  <si>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</si>
  <si>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</si>
  <si>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</si>
  <si>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</si>
  <si>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</si>
  <si>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</si>
  <si>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</si>
  <si>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</si>
  <si>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</si>
  <si>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</si>
  <si>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</si>
  <si>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</si>
  <si>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</si>
  <si>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</si>
  <si>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</si>
  <si>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</si>
  <si>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</si>
  <si>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</si>
  <si>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</si>
  <si>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</si>
  <si>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</si>
  <si>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</si>
  <si>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</si>
  <si>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</si>
  <si>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</si>
  <si>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</si>
  <si>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</si>
  <si>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</si>
  <si>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</si>
  <si>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</si>
  <si>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</si>
  <si>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</si>
  <si>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</si>
  <si>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</si>
  <si>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</si>
  <si>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</si>
  <si>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</si>
  <si>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</si>
  <si>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</si>
  <si>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</si>
  <si>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</si>
  <si>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</si>
  <si>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</si>
  <si>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</si>
  <si>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</si>
  <si>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</si>
  <si>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</si>
  <si>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</si>
  <si>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</si>
  <si>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</si>
  <si>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</si>
  <si>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</si>
  <si>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</si>
  <si>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</si>
  <si>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</si>
  <si>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</si>
  <si>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</si>
  <si>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</si>
  <si>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</si>
  <si>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</si>
  <si>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</si>
  <si>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</si>
  <si>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</si>
  <si>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</si>
  <si>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</si>
  <si>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</si>
  <si>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</si>
  <si>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</si>
  <si>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</si>
  <si>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</si>
  <si>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</si>
  <si>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</si>
  <si>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</si>
  <si>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</si>
  <si>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</si>
  <si>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</si>
  <si>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</si>
  <si>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</si>
  <si>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</si>
  <si>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</si>
  <si>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</si>
  <si>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</si>
  <si>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</si>
  <si>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</si>
  <si>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</si>
  <si>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</si>
  <si>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</si>
  <si>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</si>
  <si>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</si>
  <si>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</si>
  <si>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</si>
  <si>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</si>
  <si>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</si>
  <si>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</si>
  <si>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</si>
  <si>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</si>
  <si>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</si>
  <si>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</si>
  <si>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</si>
  <si>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</si>
  <si>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</si>
  <si>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</si>
  <si>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</si>
  <si>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</si>
  <si>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</si>
  <si>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</si>
  <si>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</si>
  <si>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</si>
  <si>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</si>
  <si>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</si>
  <si>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</si>
  <si>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</si>
  <si>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</si>
  <si>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</si>
  <si>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</si>
  <si>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</si>
  <si>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</si>
  <si>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</si>
  <si>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</si>
  <si>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</si>
  <si>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</si>
  <si>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</si>
  <si>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</si>
  <si>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</si>
  <si>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</si>
  <si>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</si>
  <si>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</si>
  <si>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</si>
  <si>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</si>
  <si>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</si>
  <si>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</si>
  <si>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</si>
  <si>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</si>
  <si>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</si>
  <si>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</si>
  <si>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</si>
  <si>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</si>
  <si>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</si>
  <si>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</si>
  <si>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</si>
  <si>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</si>
  <si>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</si>
  <si>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</si>
  <si>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</si>
  <si>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</si>
  <si>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</si>
  <si>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</si>
  <si>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</si>
  <si>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</si>
  <si>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</si>
  <si>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</si>
  <si>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</si>
  <si>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</si>
  <si>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</si>
  <si>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</si>
  <si>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</si>
  <si>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</si>
  <si>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</si>
  <si>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</si>
  <si>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</si>
  <si>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</si>
  <si>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</si>
  <si>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</si>
  <si>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</si>
  <si>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</si>
  <si>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</si>
  <si>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</si>
  <si>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</si>
  <si>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</si>
  <si>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</si>
  <si>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</si>
  <si>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</si>
  <si>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</si>
  <si>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</si>
  <si>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</si>
  <si>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</si>
  <si>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</si>
  <si>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</si>
  <si>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</si>
  <si>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</si>
  <si>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</si>
  <si>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</si>
  <si>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</si>
  <si>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</si>
  <si>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</si>
  <si>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</si>
  <si>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</si>
  <si>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</si>
  <si>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</si>
  <si>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</si>
  <si>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</si>
  <si>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</si>
  <si>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</si>
  <si>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</si>
  <si>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</si>
  <si>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</si>
  <si>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</si>
  <si>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</si>
  <si>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</si>
  <si>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</si>
  <si>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</si>
  <si>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</si>
  <si>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</si>
  <si>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</si>
  <si>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</si>
  <si>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</si>
  <si>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</si>
  <si>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</si>
  <si>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</si>
  <si>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</si>
  <si>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</si>
  <si>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</si>
  <si>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</si>
  <si>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</si>
  <si>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</si>
  <si>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</si>
  <si>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</si>
  <si>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</si>
  <si>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</si>
  <si>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</si>
  <si>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</si>
  <si>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</si>
  <si>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</si>
  <si>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</si>
  <si>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</si>
  <si>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</si>
  <si>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</si>
  <si>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</si>
  <si>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</si>
  <si>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</si>
  <si>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</si>
  <si>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</si>
  <si>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</si>
  <si>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</si>
  <si>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</si>
  <si>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</si>
  <si>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</si>
  <si>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</si>
  <si>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</si>
  <si>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</si>
  <si>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</si>
  <si>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</si>
  <si>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</si>
  <si>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</si>
  <si>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</si>
  <si>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</si>
  <si>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</si>
  <si>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</si>
  <si>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</si>
  <si>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</si>
  <si>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</si>
  <si>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</si>
  <si>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</si>
  <si>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</si>
  <si>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</si>
  <si>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</si>
  <si>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</si>
  <si>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</si>
  <si>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</si>
  <si>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</si>
  <si>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</si>
  <si>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</si>
  <si>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</si>
  <si>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</si>
  <si>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</si>
  <si>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</si>
  <si>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</si>
  <si>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</si>
  <si>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</si>
  <si>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</si>
  <si>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</si>
  <si>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</si>
  <si>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</si>
  <si>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</si>
  <si>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</si>
  <si>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</si>
  <si>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</si>
  <si>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</si>
  <si>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</si>
  <si>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</si>
  <si>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</si>
  <si>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</si>
  <si>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</si>
  <si>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</si>
  <si>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</si>
  <si>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</si>
  <si>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</si>
  <si>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</si>
  <si>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</si>
  <si>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</si>
  <si>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</si>
  <si>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</si>
  <si>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</si>
  <si>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</si>
  <si>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</si>
  <si>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</si>
  <si>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</si>
  <si>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</si>
  <si>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</si>
  <si>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</si>
  <si>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</si>
  <si>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</si>
  <si>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</si>
  <si>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</si>
  <si>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</si>
  <si>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</si>
  <si>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</si>
  <si>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</si>
  <si>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</si>
  <si>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</si>
  <si>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</si>
  <si>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</si>
  <si>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</si>
  <si>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</si>
  <si>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</si>
  <si>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</si>
  <si>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</si>
  <si>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</si>
  <si>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</si>
  <si>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</si>
  <si>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</si>
  <si>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</si>
  <si>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</si>
  <si>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</si>
  <si>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</si>
  <si>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</si>
  <si>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</si>
  <si>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</si>
  <si>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</si>
  <si>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</si>
  <si>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</si>
  <si>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</si>
  <si>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</si>
  <si>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</si>
  <si>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</si>
  <si>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</si>
  <si>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</si>
  <si>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</si>
  <si>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</si>
  <si>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</si>
  <si>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</si>
  <si>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</si>
  <si>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</si>
  <si>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</si>
  <si>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</si>
  <si>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</si>
  <si>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</si>
  <si>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</si>
  <si>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</si>
  <si>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</si>
  <si>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</si>
  <si>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</si>
  <si>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</si>
  <si>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</si>
  <si>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</si>
  <si>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</si>
  <si>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</si>
  <si>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</si>
  <si>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</si>
  <si>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</si>
  <si>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</si>
  <si>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</si>
  <si>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</si>
  <si>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</si>
  <si>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</si>
  <si>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</si>
  <si>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</si>
  <si>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</si>
  <si>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</si>
  <si>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</si>
  <si>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</si>
  <si>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</si>
  <si>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</si>
  <si>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</si>
  <si>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</si>
  <si>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</si>
  <si>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</si>
  <si>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</si>
  <si>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</si>
  <si>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</si>
  <si>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</si>
  <si>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</si>
  <si>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</si>
  <si>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</si>
  <si>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</si>
  <si>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</si>
  <si>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</si>
  <si>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</si>
  <si>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</si>
  <si>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</si>
  <si>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</si>
  <si>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</si>
  <si>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</si>
  <si>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</si>
  <si>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</si>
  <si>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</si>
  <si>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</si>
  <si>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</si>
  <si>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</si>
  <si>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</si>
  <si>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</si>
  <si>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</si>
  <si>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</si>
  <si>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</si>
  <si>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</si>
  <si>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</si>
  <si>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</si>
  <si>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</si>
  <si>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</si>
  <si>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</si>
  <si>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</si>
  <si>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</si>
  <si>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</si>
  <si>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</si>
  <si>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</si>
  <si>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</si>
  <si>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</si>
  <si>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</si>
  <si>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</si>
  <si>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</si>
  <si>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</si>
  <si>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</si>
  <si>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</si>
  <si>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</si>
  <si>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</si>
  <si>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</si>
  <si>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</si>
  <si>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</si>
  <si>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</si>
  <si>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</si>
  <si>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</si>
  <si>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</si>
  <si>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</si>
  <si>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</si>
  <si>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</si>
  <si>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</si>
  <si>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</si>
  <si>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</si>
  <si>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</si>
  <si>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</si>
  <si>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</si>
  <si>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</si>
  <si>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</si>
  <si>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</si>
  <si>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</si>
  <si>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</si>
  <si>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</si>
  <si>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</si>
  <si>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</si>
  <si>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</si>
  <si>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</si>
  <si>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</si>
  <si>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</si>
  <si>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</si>
  <si>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</si>
  <si>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</si>
  <si>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</si>
  <si>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</si>
  <si>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</si>
  <si>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</si>
  <si>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</si>
  <si>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</si>
  <si>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</si>
  <si>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</si>
  <si>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</si>
  <si>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</si>
  <si>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</si>
  <si>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</si>
  <si>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</si>
  <si>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</si>
  <si>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</si>
  <si>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</si>
  <si>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</si>
  <si>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</si>
  <si>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</si>
  <si>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</si>
  <si>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</si>
  <si>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</si>
  <si>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</si>
  <si>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</si>
  <si>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</si>
  <si>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</si>
  <si>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</si>
  <si>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</si>
  <si>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</si>
  <si>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</si>
  <si>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</si>
  <si>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</si>
  <si>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</si>
  <si>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</si>
  <si>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</si>
  <si>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</si>
  <si>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</si>
  <si>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</si>
  <si>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</si>
  <si>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</si>
  <si>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</si>
  <si>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</si>
  <si>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</si>
  <si>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</si>
  <si>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</si>
  <si>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</si>
  <si>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</si>
  <si>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</si>
  <si>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</si>
  <si>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</si>
  <si>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</si>
  <si>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</si>
  <si>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</si>
  <si>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</si>
  <si>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</si>
  <si>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</si>
  <si>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</si>
  <si>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</si>
  <si>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</si>
  <si>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</si>
  <si>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</si>
  <si>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</si>
  <si>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</si>
  <si>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</si>
  <si>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</si>
  <si>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</si>
  <si>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</si>
  <si>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</si>
  <si>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</si>
  <si>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</si>
  <si>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</si>
  <si>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</si>
  <si>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</si>
  <si>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</si>
  <si>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</si>
  <si>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</si>
  <si>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</si>
  <si>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</si>
  <si>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</si>
  <si>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</si>
  <si>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</si>
  <si>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</si>
  <si>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</si>
  <si>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</si>
  <si>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</si>
  <si>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</si>
  <si>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</si>
  <si>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</si>
  <si>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</si>
  <si>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</si>
  <si>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</si>
  <si>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</si>
  <si>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</si>
  <si>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</si>
  <si>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</si>
  <si>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</si>
  <si>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</si>
  <si>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</si>
  <si>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</si>
  <si>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</si>
  <si>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</si>
  <si>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</si>
  <si>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</si>
  <si>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</si>
  <si>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</si>
  <si>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</si>
  <si>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</si>
  <si>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</si>
  <si>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</si>
  <si>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</si>
  <si>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</si>
  <si>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</si>
  <si>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</si>
  <si>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</si>
  <si>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</si>
  <si>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</si>
  <si>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</si>
  <si>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</si>
  <si>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</si>
  <si>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</si>
  <si>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</si>
  <si>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</si>
  <si>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</si>
  <si>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</si>
  <si>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</si>
  <si>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</si>
  <si>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</si>
  <si>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</si>
  <si>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</si>
  <si>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</si>
  <si>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</si>
  <si>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</si>
  <si>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</si>
  <si>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</si>
  <si>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</si>
  <si>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</si>
  <si>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</si>
  <si>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</si>
  <si>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</si>
  <si>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</si>
  <si>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</si>
  <si>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</si>
  <si>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</si>
  <si>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</si>
  <si>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</si>
  <si>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</si>
  <si>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</si>
  <si>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</si>
  <si>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</si>
  <si>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</si>
  <si>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</si>
  <si>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</si>
  <si>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</si>
  <si>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</si>
  <si>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</si>
  <si>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</si>
  <si>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</si>
  <si>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</si>
  <si>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</si>
  <si>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</si>
  <si>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</si>
  <si>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</si>
  <si>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</si>
  <si>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</si>
  <si>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</si>
  <si>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</si>
  <si>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</si>
  <si>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</si>
  <si>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</si>
  <si>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</si>
  <si>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</si>
  <si>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</si>
  <si>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</si>
  <si>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</si>
  <si>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</si>
  <si>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</si>
  <si>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</si>
  <si>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</si>
  <si>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</si>
  <si>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</si>
  <si>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</si>
  <si>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</si>
  <si>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</si>
  <si>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</si>
  <si>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</si>
  <si>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</si>
  <si>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</si>
  <si>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</si>
  <si>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</si>
  <si>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</si>
  <si>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</si>
  <si>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</si>
  <si>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</si>
  <si>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</si>
  <si>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</si>
  <si>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</si>
  <si>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</si>
  <si>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</si>
  <si>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</si>
  <si>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</si>
  <si>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</si>
  <si>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</si>
  <si>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</si>
  <si>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</si>
  <si>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</si>
  <si>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</si>
  <si>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</si>
  <si>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</si>
  <si>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</si>
  <si>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</si>
  <si>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</si>
  <si>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</si>
  <si>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</si>
  <si>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</si>
  <si>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</si>
  <si>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</si>
  <si>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</si>
  <si>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</si>
  <si>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</si>
  <si>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</si>
  <si>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</si>
  <si>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</si>
  <si>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</si>
  <si>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</si>
  <si>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</si>
  <si>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</si>
  <si>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</si>
  <si>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</si>
  <si>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</si>
  <si>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</si>
  <si>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</si>
  <si>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</si>
  <si>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</si>
  <si>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</si>
  <si>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</si>
  <si>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</si>
  <si>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</si>
  <si>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</si>
  <si>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</si>
  <si>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</si>
  <si>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</si>
  <si>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</si>
  <si>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</si>
  <si>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</si>
  <si>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</si>
  <si>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</si>
  <si>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</si>
  <si>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</si>
  <si>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</si>
  <si>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</si>
  <si>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</si>
  <si>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</si>
  <si>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</si>
  <si>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</si>
  <si>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</si>
  <si>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</si>
  <si>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</si>
  <si>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</si>
  <si>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</si>
  <si>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</si>
  <si>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</si>
  <si>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</si>
  <si>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</si>
  <si>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</si>
  <si>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</si>
  <si>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</si>
  <si>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</si>
  <si>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</si>
  <si>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</si>
  <si>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</si>
  <si>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</si>
  <si>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</si>
  <si>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</si>
  <si>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</si>
  <si>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</si>
  <si>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</si>
  <si>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</si>
  <si>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</si>
  <si>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</si>
  <si>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</si>
  <si>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</si>
  <si>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</si>
  <si>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</si>
  <si>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</si>
  <si>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</si>
  <si>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</si>
  <si>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</si>
  <si>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</si>
  <si>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</si>
  <si>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</si>
  <si>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</si>
  <si>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</si>
  <si>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</si>
  <si>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</si>
  <si>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</si>
  <si>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</si>
  <si>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</si>
  <si>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</si>
  <si>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</si>
  <si>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</si>
  <si>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</si>
  <si>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</si>
  <si>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</si>
  <si>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</si>
  <si>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</si>
  <si>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</si>
  <si>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</si>
  <si>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</si>
  <si>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</si>
  <si>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</si>
  <si>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</si>
  <si>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</si>
  <si>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</si>
  <si>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</si>
  <si>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</si>
  <si>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</si>
  <si>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</si>
  <si>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</si>
  <si>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</si>
  <si>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</si>
  <si>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</si>
  <si>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</si>
  <si>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</si>
  <si>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</si>
  <si>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</si>
  <si>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</si>
  <si>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</si>
  <si>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</si>
  <si>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</si>
  <si>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</si>
  <si>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</si>
  <si>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</si>
  <si>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</si>
  <si>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</si>
  <si>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</si>
  <si>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</si>
  <si>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</si>
  <si>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</si>
  <si>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</si>
  <si>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</si>
  <si>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</si>
  <si>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</si>
  <si>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</si>
  <si>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</si>
  <si>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</si>
  <si>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</si>
  <si>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</si>
  <si>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</si>
  <si>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</si>
  <si>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</si>
  <si>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</si>
  <si>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</si>
  <si>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</si>
  <si>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</si>
  <si>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</si>
  <si>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</si>
  <si>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</si>
  <si>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</si>
  <si>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</si>
  <si>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</si>
  <si>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</si>
  <si>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</si>
  <si>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</si>
  <si>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</si>
  <si>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</si>
  <si>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</si>
  <si>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</si>
  <si>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</si>
  <si>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</si>
  <si>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</si>
  <si>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</si>
  <si>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</si>
  <si>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</si>
  <si>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</si>
  <si>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</si>
  <si>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</si>
  <si>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</si>
  <si>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</si>
  <si>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</si>
  <si>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</si>
  <si>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</si>
  <si>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</si>
  <si>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</si>
  <si>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</si>
  <si>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</si>
  <si>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</si>
  <si>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</si>
  <si>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</si>
  <si>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</si>
  <si>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</si>
  <si>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</si>
  <si>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</si>
  <si>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</si>
  <si>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</si>
  <si>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</si>
  <si>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</si>
  <si>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</si>
  <si>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</si>
  <si>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</si>
  <si>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</si>
  <si>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</si>
  <si>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</si>
  <si>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</si>
  <si>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</si>
  <si>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</si>
  <si>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</si>
  <si>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</si>
  <si>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</si>
  <si>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</si>
  <si>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</si>
  <si>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</si>
  <si>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</si>
  <si>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</si>
  <si>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</si>
  <si>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</si>
  <si>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</si>
  <si>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</si>
  <si>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</si>
  <si>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</si>
  <si>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</si>
  <si>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</si>
  <si>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</si>
  <si>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</si>
  <si>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</si>
  <si>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</si>
  <si>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</si>
  <si>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</si>
  <si>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</si>
  <si>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</si>
  <si>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</si>
  <si>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</si>
  <si>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</si>
  <si>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</si>
  <si>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</si>
  <si>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</si>
  <si>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</si>
  <si>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</si>
  <si>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</si>
  <si>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</si>
  <si>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</si>
  <si>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</si>
  <si>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</si>
  <si>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</si>
  <si>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</si>
  <si>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</si>
  <si>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</si>
  <si>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</si>
  <si>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</si>
  <si>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</si>
  <si>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</si>
  <si>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</si>
  <si>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</si>
  <si>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</si>
  <si>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</si>
  <si>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</si>
  <si>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</si>
  <si>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</si>
  <si>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</si>
  <si>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</si>
  <si>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</si>
  <si>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</si>
  <si>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</si>
  <si>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</si>
  <si>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</si>
  <si>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</si>
  <si>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</si>
  <si>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</si>
  <si>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</si>
  <si>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</si>
  <si>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</si>
  <si>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</si>
  <si>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</si>
  <si>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</si>
  <si>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</si>
  <si>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</si>
  <si>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</si>
  <si>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</si>
  <si>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</si>
  <si>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</si>
  <si>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</si>
  <si>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</si>
  <si>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</si>
  <si>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</si>
  <si>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</si>
  <si>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</si>
  <si>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</si>
  <si>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</si>
  <si>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</si>
  <si>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</si>
  <si>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</si>
  <si>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</si>
  <si>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</si>
  <si>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</si>
  <si>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</si>
  <si>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</si>
  <si>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</si>
  <si>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</si>
  <si>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</si>
  <si>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</si>
  <si>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</si>
  <si>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</si>
  <si>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</si>
  <si>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</si>
  <si>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</si>
  <si>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</si>
  <si>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</si>
  <si>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</si>
  <si>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</si>
  <si>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</si>
  <si>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</si>
  <si>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</si>
  <si>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</si>
  <si>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</si>
  <si>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</si>
  <si>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</si>
  <si>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</si>
  <si>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</si>
  <si>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</si>
  <si>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</si>
  <si>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</si>
  <si>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</si>
  <si>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</si>
  <si>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</si>
  <si>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</si>
  <si>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</si>
  <si>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</si>
  <si>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</si>
  <si>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</si>
  <si>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</si>
  <si>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</si>
  <si>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</si>
  <si>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</si>
  <si>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</si>
  <si>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</si>
  <si>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</si>
  <si>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</si>
  <si>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</si>
  <si>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</si>
  <si>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</si>
  <si>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</si>
  <si>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</si>
  <si>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</si>
  <si>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</si>
  <si>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</si>
  <si>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</si>
  <si>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</si>
  <si>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</si>
  <si>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</si>
  <si>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</si>
  <si>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</si>
  <si>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</si>
  <si>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</si>
  <si>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</si>
  <si>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</si>
  <si>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</si>
  <si>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</si>
  <si>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</si>
  <si>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</si>
  <si>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</si>
  <si>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</si>
  <si>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</si>
  <si>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</si>
  <si>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</si>
  <si>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</si>
  <si>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</si>
  <si>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</si>
  <si>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</si>
  <si>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</si>
  <si>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</si>
  <si>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</si>
  <si>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</si>
  <si>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</si>
  <si>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</si>
  <si>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</si>
  <si>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</si>
  <si>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</si>
  <si>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</si>
  <si>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</si>
  <si>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</si>
  <si>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</si>
  <si>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</si>
  <si>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</si>
  <si>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</si>
  <si>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</si>
  <si>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</si>
  <si>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</si>
  <si>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</si>
  <si>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</si>
  <si>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</si>
  <si>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</si>
  <si>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</si>
  <si>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</si>
  <si>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</si>
  <si>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</si>
  <si>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</si>
  <si>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</si>
  <si>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</si>
  <si>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</si>
  <si>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</si>
  <si>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</si>
  <si>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</si>
  <si>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</si>
  <si>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</si>
  <si>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</si>
  <si>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</si>
  <si>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</si>
  <si>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</si>
  <si>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</si>
  <si>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</si>
  <si>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</si>
  <si>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</si>
  <si>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</si>
  <si>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</si>
  <si>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</si>
  <si>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</si>
  <si>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</si>
  <si>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</si>
  <si>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</si>
  <si>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</si>
  <si>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</si>
  <si>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</si>
  <si>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</si>
  <si>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</si>
  <si>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</si>
  <si>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</si>
  <si>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</si>
  <si>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</si>
  <si>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</si>
  <si>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</si>
  <si>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</si>
  <si>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</si>
  <si>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</si>
  <si>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</si>
  <si>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</si>
  <si>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</si>
  <si>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</si>
  <si>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</si>
  <si>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</si>
  <si>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</si>
  <si>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</si>
  <si>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</si>
  <si>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</si>
  <si>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</si>
  <si>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</si>
  <si>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</si>
  <si>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</si>
  <si>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</si>
  <si>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</si>
  <si>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</si>
  <si>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</si>
  <si>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</si>
  <si>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</si>
  <si>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</si>
  <si>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</si>
  <si>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</si>
  <si>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</si>
  <si>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</si>
  <si>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</si>
  <si>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</si>
  <si>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</si>
  <si>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</si>
  <si>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</si>
  <si>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</si>
  <si>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</si>
  <si>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</si>
  <si>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</si>
  <si>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</si>
  <si>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</si>
  <si>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</si>
  <si>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</si>
  <si>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</si>
  <si>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</si>
  <si>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</si>
  <si>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</si>
  <si>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</si>
  <si>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</si>
  <si>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</si>
  <si>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</si>
  <si>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</si>
  <si>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</si>
  <si>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</si>
  <si>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</si>
  <si>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</si>
  <si>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</si>
  <si>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</si>
  <si>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</si>
  <si>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</si>
  <si>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</si>
  <si>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</si>
  <si>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</si>
  <si>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</si>
  <si>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</si>
  <si>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</si>
  <si>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</si>
  <si>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</si>
  <si>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</si>
  <si>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</si>
  <si>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</si>
  <si>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</si>
  <si>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</si>
  <si>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</si>
  <si>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</si>
  <si>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</si>
  <si>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</si>
  <si>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</si>
  <si>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</si>
  <si>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</si>
  <si>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</si>
  <si>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</si>
  <si>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</si>
  <si>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</si>
  <si>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</si>
  <si>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</si>
  <si>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</si>
  <si>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</si>
  <si>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</si>
  <si>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</si>
  <si>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</si>
  <si>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</si>
  <si>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</si>
  <si>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</si>
  <si>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</si>
  <si>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</si>
  <si>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</si>
  <si>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</si>
  <si>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</si>
  <si>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</si>
  <si>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</si>
  <si>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</si>
  <si>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</si>
  <si>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</si>
  <si>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</si>
  <si>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</si>
  <si>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</si>
  <si>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</si>
  <si>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</si>
  <si>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</si>
  <si>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</si>
  <si>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</si>
  <si>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</si>
  <si>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</si>
  <si>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</si>
  <si>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</si>
  <si>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</si>
  <si>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</si>
  <si>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</si>
  <si>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</si>
  <si>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</si>
  <si>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</si>
  <si>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</si>
  <si>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</si>
  <si>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</si>
  <si>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</si>
  <si>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</si>
  <si>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</si>
  <si>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</si>
  <si>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</si>
  <si>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</si>
  <si>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</si>
  <si>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</si>
  <si>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</si>
  <si>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</si>
  <si>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</si>
  <si>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</si>
  <si>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</si>
  <si>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</si>
  <si>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</si>
  <si>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</si>
  <si>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</si>
  <si>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</si>
  <si>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</si>
  <si>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</si>
  <si>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</si>
  <si>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</si>
  <si>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</si>
  <si>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</si>
  <si>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</si>
  <si>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</si>
  <si>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</si>
  <si>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</si>
  <si>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</si>
  <si>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</si>
  <si>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</si>
  <si>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</si>
  <si>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</si>
  <si>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</si>
  <si>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</si>
  <si>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</si>
  <si>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</si>
  <si>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</si>
  <si>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</si>
  <si>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</si>
  <si>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</si>
  <si>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</si>
  <si>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</si>
  <si>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</si>
  <si>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</si>
  <si>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</si>
  <si>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</si>
  <si>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</si>
  <si>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</si>
  <si>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</si>
  <si>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</si>
  <si>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</si>
  <si>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</si>
  <si>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</si>
  <si>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</si>
  <si>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</si>
  <si>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</si>
  <si>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</si>
  <si>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</si>
  <si>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</si>
  <si>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</si>
  <si>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</si>
  <si>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</si>
  <si>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</si>
  <si>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</si>
  <si>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</si>
  <si>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</si>
  <si>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</si>
  <si>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</si>
  <si>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</si>
  <si>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</si>
  <si>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</si>
  <si>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</si>
  <si>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</si>
  <si>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</si>
  <si>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</si>
  <si>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</si>
  <si>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</si>
  <si>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</si>
  <si>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</si>
  <si>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</si>
  <si>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</si>
  <si>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</si>
  <si>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</si>
  <si>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</si>
  <si>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</si>
  <si>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</si>
  <si>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</si>
  <si>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</si>
  <si>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</si>
  <si>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</si>
  <si>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</si>
  <si>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</si>
  <si>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</si>
  <si>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</si>
  <si>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</si>
  <si>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</si>
  <si>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</si>
  <si>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</si>
  <si>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</si>
  <si>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</si>
  <si>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</si>
  <si>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</si>
  <si>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</si>
  <si>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</si>
  <si>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</si>
  <si>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</si>
  <si>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</si>
  <si>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</si>
  <si>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</si>
  <si>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</si>
  <si>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</si>
  <si>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</si>
  <si>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</si>
  <si>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</si>
  <si>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</si>
  <si>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</si>
  <si>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</si>
  <si>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</si>
  <si>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</si>
  <si>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</si>
  <si>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</si>
  <si>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</si>
  <si>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</si>
  <si>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</si>
  <si>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</si>
  <si>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</si>
  <si>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</si>
  <si>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</si>
  <si>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</si>
  <si>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</si>
  <si>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</si>
  <si>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</si>
  <si>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</si>
  <si>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</si>
  <si>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</si>
  <si>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</si>
  <si>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</si>
  <si>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</si>
  <si>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</si>
  <si>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</si>
  <si>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</si>
  <si>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</si>
  <si>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</si>
  <si>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</si>
  <si>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</si>
  <si>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</si>
  <si>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</si>
  <si>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</si>
  <si>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</si>
  <si>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</si>
  <si>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</si>
  <si>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</si>
  <si>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</si>
  <si>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</si>
  <si>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</si>
  <si>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</si>
  <si>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</si>
  <si>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</si>
  <si>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</si>
  <si>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</si>
  <si>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</si>
  <si>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</si>
  <si>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</si>
  <si>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</si>
  <si>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</si>
  <si>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</si>
  <si>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</si>
  <si>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</si>
  <si>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</si>
  <si>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</si>
  <si>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</si>
  <si>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</si>
  <si>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</si>
  <si>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</si>
  <si>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</si>
  <si>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</si>
  <si>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</si>
  <si>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</si>
  <si>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</si>
  <si>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</si>
  <si>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</si>
  <si>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</si>
  <si>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</si>
  <si>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</si>
  <si>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</si>
  <si>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</si>
  <si>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</si>
  <si>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</si>
  <si>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</si>
  <si>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</si>
  <si>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</si>
  <si>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</si>
  <si>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</si>
  <si>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</si>
  <si>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</si>
  <si>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</si>
  <si>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</si>
  <si>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</si>
  <si>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</si>
  <si>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</si>
  <si>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</si>
  <si>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</si>
  <si>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</si>
  <si>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</si>
  <si>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</si>
  <si>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</si>
  <si>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</si>
  <si>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</si>
  <si>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</si>
  <si>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</si>
  <si>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</si>
  <si>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</si>
  <si>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</si>
  <si>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</si>
  <si>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</si>
  <si>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</si>
  <si>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</si>
  <si>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</si>
  <si>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</si>
  <si>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</si>
  <si>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</si>
  <si>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</si>
  <si>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</si>
  <si>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</si>
  <si>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</si>
  <si>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</si>
  <si>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</si>
  <si>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</si>
  <si>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</si>
  <si>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</si>
  <si>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</si>
  <si>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</si>
  <si>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</si>
  <si>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</si>
  <si>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</si>
  <si>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</si>
  <si>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</si>
  <si>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</si>
  <si>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</si>
  <si>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</si>
  <si>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</si>
  <si>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</si>
  <si>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</si>
  <si>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</si>
  <si>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</si>
  <si>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</si>
  <si>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</si>
  <si>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</si>
  <si>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</si>
  <si>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</si>
  <si>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</si>
  <si>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</si>
  <si>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</si>
  <si>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</si>
  <si>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</si>
  <si>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</si>
  <si>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</si>
  <si>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</si>
  <si>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</si>
  <si>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</si>
  <si>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</si>
  <si>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</si>
  <si>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</si>
  <si>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</si>
  <si>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</si>
  <si>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</si>
  <si>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</si>
  <si>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</si>
  <si>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</si>
  <si>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</si>
  <si>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</si>
  <si>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</si>
  <si>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</si>
  <si>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</si>
  <si>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</si>
  <si>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</si>
  <si>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</si>
  <si>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</si>
  <si>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</si>
  <si>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</si>
  <si>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</si>
  <si>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</si>
  <si>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</si>
  <si>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</si>
  <si>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</si>
  <si>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</si>
  <si>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</si>
  <si>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</si>
  <si>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</si>
  <si>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</si>
  <si>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</si>
  <si>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</si>
  <si>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</si>
  <si>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</si>
  <si>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</si>
  <si>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</si>
  <si>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</si>
  <si>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</si>
  <si>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</si>
  <si>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</si>
  <si>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</si>
  <si>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</si>
  <si>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</si>
  <si>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</si>
  <si>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</si>
  <si>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</si>
  <si>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</si>
  <si>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</si>
  <si>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</si>
  <si>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</si>
  <si>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</si>
  <si>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</si>
  <si>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</si>
  <si>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</si>
  <si>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</si>
  <si>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</si>
  <si>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</si>
  <si>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</si>
  <si>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</si>
  <si>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</si>
  <si>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</si>
  <si>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</si>
  <si>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</si>
  <si>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</si>
  <si>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</si>
  <si>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</si>
  <si>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</si>
  <si>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</si>
  <si>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</si>
  <si>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</si>
  <si>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</si>
  <si>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</si>
  <si>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</si>
  <si>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</si>
  <si>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</si>
  <si>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</si>
  <si>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</si>
  <si>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</si>
  <si>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</si>
  <si>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</si>
  <si>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</si>
  <si>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</si>
  <si>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</si>
  <si>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</si>
  <si>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</si>
  <si>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</si>
  <si>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</si>
  <si>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</si>
  <si>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</si>
  <si>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</si>
  <si>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</si>
  <si>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</si>
  <si>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</si>
  <si>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</si>
  <si>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</si>
  <si>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</si>
  <si>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</si>
  <si>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</si>
  <si>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</si>
  <si>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</si>
  <si>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</si>
  <si>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</si>
  <si>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</si>
  <si>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</si>
  <si>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</si>
  <si>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</si>
  <si>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</si>
  <si>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</si>
  <si>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</si>
  <si>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</si>
  <si>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</si>
  <si>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</si>
  <si>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</si>
  <si>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</si>
  <si>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</si>
  <si>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</si>
  <si>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</si>
  <si>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</si>
  <si>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</si>
  <si>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</si>
  <si>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</si>
  <si>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</si>
  <si>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</si>
  <si>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</si>
  <si>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</si>
  <si>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</si>
  <si>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</si>
  <si>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</si>
  <si>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</si>
  <si>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</si>
  <si>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</si>
  <si>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</si>
  <si>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</si>
  <si>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</si>
  <si>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</si>
  <si>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</si>
  <si>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</si>
  <si>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</si>
  <si>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</si>
  <si>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</si>
  <si>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</si>
  <si>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</si>
  <si>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</si>
  <si>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</si>
  <si>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</si>
  <si>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</si>
  <si>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</si>
  <si>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</si>
  <si>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</si>
  <si>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</si>
  <si>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</si>
  <si>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</si>
  <si>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</si>
  <si>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</si>
  <si>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</si>
  <si>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</si>
  <si>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</si>
  <si>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</si>
  <si>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</si>
  <si>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</si>
  <si>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</si>
  <si>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</si>
  <si>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</si>
  <si>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</si>
  <si>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</si>
  <si>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</si>
  <si>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</si>
  <si>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</si>
  <si>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</si>
  <si>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</si>
  <si>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</si>
  <si>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</si>
  <si>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</si>
  <si>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</si>
  <si>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</si>
  <si>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</si>
  <si>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</si>
  <si>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</si>
  <si>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</si>
  <si>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</si>
  <si>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</si>
  <si>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</si>
  <si>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</si>
  <si>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</si>
  <si>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</si>
  <si>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</si>
  <si>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</si>
  <si>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</si>
  <si>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</si>
  <si>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</si>
  <si>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</si>
  <si>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</si>
  <si>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</si>
  <si>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</si>
  <si>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</si>
  <si>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</si>
  <si>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</si>
  <si>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</si>
  <si>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</si>
  <si>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</si>
  <si>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</si>
  <si>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</si>
  <si>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</si>
  <si>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</si>
  <si>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</si>
  <si>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</si>
  <si>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</si>
  <si>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</si>
  <si>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</si>
  <si>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</si>
  <si>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</si>
  <si>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</si>
  <si>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</si>
  <si>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</si>
  <si>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</si>
  <si>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</si>
  <si>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</si>
  <si>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</si>
  <si>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</si>
  <si>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</si>
  <si>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</si>
  <si>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</si>
  <si>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</si>
  <si>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</si>
  <si>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</si>
  <si>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</si>
  <si>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</si>
  <si>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</si>
  <si>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</si>
  <si>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</si>
  <si>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</si>
  <si>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</si>
  <si>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</si>
  <si>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</si>
  <si>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</si>
  <si>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</si>
  <si>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</si>
  <si>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</si>
  <si>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</si>
  <si>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</si>
  <si>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</si>
  <si>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</si>
  <si>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</si>
  <si>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</si>
  <si>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</si>
  <si>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</si>
  <si>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</si>
  <si>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</si>
  <si>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</si>
  <si>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</si>
  <si>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</si>
  <si>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</si>
  <si>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</si>
  <si>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</si>
  <si>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</si>
  <si>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</si>
  <si>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</si>
  <si>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</si>
  <si>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</si>
  <si>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</si>
  <si>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</si>
  <si>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</si>
  <si>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</si>
  <si>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</si>
  <si>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</si>
  <si>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</si>
  <si>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</si>
  <si>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</si>
  <si>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</si>
  <si>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</si>
  <si>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</si>
  <si>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</si>
  <si>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</si>
  <si>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</si>
  <si>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</si>
  <si>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</si>
  <si>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</si>
  <si>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</si>
  <si>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</si>
  <si>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</si>
  <si>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</si>
  <si>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</si>
  <si>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</si>
  <si>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</si>
  <si>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</si>
  <si>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</si>
  <si>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</si>
  <si>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</si>
  <si>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</si>
  <si>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</si>
  <si>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</si>
  <si>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</si>
  <si>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</si>
  <si>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</si>
  <si>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</si>
  <si>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</si>
  <si>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</si>
  <si>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</si>
  <si>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</si>
  <si>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</si>
  <si>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</si>
  <si>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</si>
  <si>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</si>
  <si>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</si>
  <si>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</si>
  <si>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</si>
  <si>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</si>
  <si>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</si>
  <si>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</si>
  <si>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</si>
  <si>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</si>
  <si>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</si>
  <si>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</si>
  <si>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</si>
  <si>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</si>
  <si>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</si>
  <si>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</si>
  <si>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</si>
  <si>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</si>
  <si>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</si>
  <si>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</si>
  <si>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</si>
  <si>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</si>
  <si>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</si>
  <si>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</si>
  <si>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</si>
  <si>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</si>
  <si>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</si>
  <si>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</si>
  <si>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</si>
  <si>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</si>
  <si>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</si>
  <si>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</si>
  <si>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</si>
  <si>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</si>
  <si>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</si>
  <si>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</si>
  <si>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</si>
  <si>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</si>
  <si>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</si>
  <si>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</si>
  <si>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</si>
  <si>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</si>
  <si>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</si>
  <si>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</si>
  <si>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</si>
  <si>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</si>
  <si>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</si>
  <si>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</si>
  <si>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</si>
  <si>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</si>
  <si>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</si>
  <si>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</si>
  <si>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</si>
  <si>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</si>
  <si>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</si>
  <si>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</si>
  <si>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</si>
  <si>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</si>
  <si>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</si>
  <si>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</si>
  <si>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</si>
  <si>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</si>
  <si>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</si>
  <si>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</si>
  <si>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</si>
  <si>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</si>
  <si>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</si>
  <si>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</si>
  <si>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</si>
  <si>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</si>
  <si>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</si>
  <si>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</si>
  <si>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</si>
  <si>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</si>
  <si>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</si>
  <si>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</si>
  <si>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</si>
  <si>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</si>
  <si>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</si>
  <si>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</si>
  <si>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</si>
  <si>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</si>
  <si>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</si>
  <si>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</si>
  <si>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</si>
  <si>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</si>
  <si>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</si>
  <si>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</si>
  <si>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</si>
  <si>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</si>
  <si>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</si>
  <si>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</si>
  <si>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</si>
  <si>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</si>
  <si>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</si>
  <si>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</si>
  <si>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</si>
  <si>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</si>
  <si>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</si>
  <si>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</si>
  <si>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</si>
  <si>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</si>
  <si>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</si>
  <si>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</si>
  <si>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</si>
  <si>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</si>
  <si>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</si>
  <si>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</si>
  <si>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</si>
  <si>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</si>
  <si>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</si>
  <si>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</si>
  <si>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</si>
  <si>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</si>
  <si>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</si>
  <si>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</si>
  <si>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</si>
  <si>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</si>
  <si>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</si>
  <si>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</si>
  <si>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</si>
  <si>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</si>
  <si>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</si>
  <si>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</si>
  <si>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</si>
  <si>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</si>
  <si>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</si>
  <si>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</si>
  <si>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</si>
  <si>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</si>
  <si>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</si>
  <si>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</si>
  <si>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</si>
  <si>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</si>
  <si>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</si>
  <si>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</si>
  <si>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</si>
  <si>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</si>
  <si>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</si>
  <si>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</si>
  <si>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</si>
  <si>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</si>
  <si>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</si>
  <si>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</si>
  <si>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</si>
  <si>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</si>
  <si>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</si>
  <si>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</si>
  <si>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</si>
  <si>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</si>
  <si>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</si>
  <si>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</si>
  <si>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</si>
  <si>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</si>
  <si>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</si>
  <si>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</si>
  <si>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</si>
  <si>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</si>
  <si>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</si>
  <si>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</si>
  <si>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</si>
  <si>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</si>
  <si>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</si>
  <si>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</si>
  <si>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</si>
  <si>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</si>
  <si>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</si>
  <si>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</si>
  <si>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</si>
  <si>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</si>
  <si>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</si>
  <si>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</si>
  <si>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</si>
  <si>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</si>
  <si>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</si>
  <si>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</si>
  <si>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</si>
  <si>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</si>
  <si>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</si>
  <si>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</si>
  <si>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</si>
  <si>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</si>
  <si>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</si>
  <si>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</si>
  <si>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</si>
  <si>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</si>
  <si>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</si>
  <si>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</si>
  <si>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</si>
  <si>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</si>
  <si>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</si>
  <si>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</si>
  <si>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</si>
  <si>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</si>
  <si>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</si>
  <si>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</si>
  <si>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</si>
  <si>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</si>
  <si>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</si>
  <si>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</si>
  <si>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</si>
  <si>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</si>
  <si>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</si>
  <si>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</si>
  <si>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</si>
  <si>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</si>
  <si>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</si>
  <si>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</si>
  <si>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</si>
  <si>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</si>
  <si>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</si>
  <si>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</si>
  <si>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</si>
  <si>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</si>
  <si>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</si>
  <si>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</si>
  <si>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</si>
  <si>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</si>
  <si>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</si>
  <si>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</si>
  <si>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</si>
  <si>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</si>
  <si>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</si>
  <si>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</si>
  <si>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</si>
  <si>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</si>
  <si>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</si>
  <si>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</si>
  <si>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</si>
  <si>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</si>
  <si>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</si>
  <si>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</si>
  <si>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</si>
  <si>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</si>
  <si>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</si>
  <si>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</si>
  <si>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</si>
  <si>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</si>
  <si>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</si>
  <si>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</si>
  <si>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</si>
  <si>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</si>
  <si>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</si>
  <si>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</si>
  <si>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</si>
  <si>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</si>
  <si>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</si>
  <si>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</si>
  <si>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</si>
  <si>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</si>
  <si>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</si>
  <si>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</si>
  <si>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</si>
  <si>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</si>
  <si>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</si>
  <si>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</si>
  <si>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</si>
  <si>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</si>
  <si>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</si>
  <si>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</si>
  <si>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</si>
  <si>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</si>
  <si>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</si>
  <si>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</si>
  <si>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</si>
  <si>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</si>
  <si>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</si>
  <si>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</si>
  <si>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</si>
  <si>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</si>
  <si>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</si>
  <si>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</si>
  <si>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</si>
  <si>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</si>
  <si>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</si>
  <si>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</si>
  <si>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</si>
  <si>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</si>
  <si>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</si>
  <si>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</si>
  <si>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</si>
  <si>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</si>
  <si>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</si>
  <si>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</si>
  <si>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</si>
  <si>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</si>
  <si>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</si>
  <si>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</si>
  <si>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</si>
  <si>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</si>
  <si>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</si>
  <si>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</si>
  <si>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</si>
  <si>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</si>
  <si>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</si>
  <si>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</si>
  <si>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</si>
  <si>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</si>
  <si>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</si>
  <si>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</si>
  <si>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</si>
  <si>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</si>
  <si>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</si>
  <si>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</si>
  <si>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</si>
  <si>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</si>
  <si>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</si>
  <si>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</si>
  <si>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</si>
  <si>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</si>
  <si>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</si>
  <si>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</si>
  <si>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</si>
  <si>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</si>
  <si>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</si>
  <si>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</si>
  <si>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</si>
  <si>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</si>
  <si>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</si>
  <si>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</si>
  <si>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</si>
  <si>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</si>
  <si>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</si>
  <si>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</si>
  <si>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</si>
  <si>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</si>
  <si>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</si>
  <si>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</si>
  <si>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</si>
  <si>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</si>
  <si>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</si>
  <si>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</si>
  <si>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</si>
  <si>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</si>
  <si>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</si>
  <si>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</si>
  <si>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</si>
  <si>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</si>
  <si>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</si>
  <si>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</si>
  <si>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</si>
  <si>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</si>
  <si>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</si>
  <si>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</si>
  <si>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</si>
  <si>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</si>
  <si>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</si>
  <si>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</si>
  <si>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</si>
  <si>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</si>
  <si>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</si>
  <si>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</si>
  <si>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</si>
  <si>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</si>
  <si>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</si>
  <si>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</si>
  <si>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</si>
  <si>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</si>
  <si>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</si>
  <si>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</si>
  <si>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</si>
  <si>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</si>
  <si>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</si>
  <si>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</si>
  <si>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</si>
  <si>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</si>
  <si>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</si>
  <si>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</si>
  <si>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</si>
  <si>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</si>
  <si>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</si>
  <si>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</si>
  <si>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</si>
  <si>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</si>
  <si>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</si>
  <si>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</si>
  <si>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</si>
  <si>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</si>
  <si>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</si>
  <si>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</si>
  <si>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</si>
  <si>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</si>
  <si>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</si>
  <si>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</si>
  <si>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</si>
  <si>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</si>
  <si>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</si>
  <si>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</si>
  <si>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</si>
  <si>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</si>
  <si>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</si>
  <si>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</si>
  <si>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</si>
  <si>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</si>
  <si>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</si>
  <si>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</si>
  <si>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</si>
  <si>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</si>
  <si>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</si>
  <si>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</si>
  <si>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</si>
  <si>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</si>
  <si>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</si>
  <si>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</si>
  <si>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</si>
  <si>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</si>
  <si>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</si>
  <si>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</si>
  <si>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</si>
  <si>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</si>
  <si>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</si>
  <si>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</si>
  <si>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</si>
  <si>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</si>
  <si>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</si>
  <si>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</si>
  <si>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</si>
  <si>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</si>
  <si>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</si>
  <si>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</si>
  <si>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</si>
  <si>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</si>
  <si>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</si>
  <si>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</si>
  <si>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</si>
  <si>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</si>
  <si>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</si>
  <si>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</si>
  <si>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</si>
  <si>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</si>
  <si>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</si>
  <si>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</si>
  <si>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</si>
  <si>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</si>
  <si>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</si>
  <si>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</si>
  <si>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</si>
  <si>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</si>
  <si>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</si>
  <si>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</si>
  <si>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</si>
  <si>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</si>
  <si>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</si>
  <si>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</si>
  <si>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</si>
  <si>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</si>
  <si>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</si>
  <si>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</si>
  <si>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</si>
  <si>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</si>
  <si>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</si>
  <si>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</si>
  <si>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</si>
  <si>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</si>
  <si>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</si>
  <si>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</si>
  <si>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</si>
  <si>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</si>
  <si>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</si>
  <si>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</si>
  <si>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</si>
  <si>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</si>
  <si>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</si>
  <si>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</si>
  <si>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</si>
  <si>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</si>
  <si>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</si>
  <si>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</si>
  <si>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</si>
  <si>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</si>
  <si>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</si>
  <si>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</si>
  <si>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</si>
  <si>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</si>
  <si>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</si>
  <si>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</si>
  <si>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</si>
  <si>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</si>
  <si>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</si>
  <si>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</si>
  <si>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</si>
  <si>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</si>
  <si>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</si>
  <si>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</si>
  <si>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</si>
  <si>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</si>
  <si>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</si>
  <si>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</si>
  <si>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</si>
  <si>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</si>
  <si>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</si>
  <si>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</si>
  <si>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</si>
  <si>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</si>
  <si>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</si>
  <si>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</si>
  <si>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</si>
  <si>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</si>
  <si>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</si>
  <si>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</si>
  <si>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</si>
  <si>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</si>
  <si>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</si>
  <si>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</si>
  <si>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</si>
  <si>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</si>
  <si>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</si>
  <si>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</si>
  <si>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</si>
  <si>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</si>
  <si>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</si>
  <si>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</si>
  <si>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</si>
  <si>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</si>
  <si>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</si>
  <si>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</si>
  <si>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</si>
  <si>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</si>
  <si>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</si>
  <si>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</si>
  <si>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</si>
  <si>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</si>
  <si>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</si>
  <si>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</si>
  <si>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</si>
  <si>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</si>
  <si>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</si>
  <si>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</si>
  <si>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</si>
  <si>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</si>
  <si>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</si>
  <si>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</si>
  <si>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</si>
  <si>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</si>
  <si>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</si>
  <si>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</si>
  <si>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</si>
  <si>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</si>
  <si>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</si>
  <si>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</si>
  <si>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</si>
  <si>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</si>
  <si>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</si>
  <si>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</si>
  <si>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</si>
  <si>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</si>
  <si>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</si>
  <si>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</si>
  <si>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</si>
  <si>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</si>
  <si>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</si>
  <si>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</si>
  <si>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</si>
  <si>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</si>
  <si>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</si>
  <si>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</si>
  <si>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</si>
  <si>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</si>
  <si>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</si>
  <si>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</si>
  <si>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</si>
  <si>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</si>
  <si>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</si>
  <si>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</si>
  <si>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</si>
  <si>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</si>
  <si>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</si>
  <si>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</si>
  <si>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</si>
  <si>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</si>
  <si>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</si>
  <si>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</si>
  <si>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</si>
  <si>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</si>
  <si>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</si>
  <si>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</si>
  <si>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</si>
  <si>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</si>
  <si>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</si>
  <si>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</si>
  <si>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</si>
  <si>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</si>
  <si>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</si>
  <si>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</si>
  <si>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</si>
  <si>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</si>
  <si>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</si>
  <si>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</si>
  <si>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</si>
  <si>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</si>
  <si>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</si>
  <si>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</si>
  <si>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</si>
  <si>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</si>
  <si>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</si>
  <si>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</si>
  <si>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</si>
  <si>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</si>
  <si>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</si>
  <si>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</si>
  <si>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</si>
  <si>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</si>
  <si>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</si>
  <si>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</si>
  <si>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</si>
  <si>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</si>
  <si>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</si>
  <si>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</si>
  <si>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</si>
  <si>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</si>
  <si>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</si>
  <si>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</si>
  <si>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</si>
  <si>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</si>
  <si>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</si>
  <si>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</si>
  <si>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</si>
  <si>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</si>
  <si>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</si>
  <si>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</si>
  <si>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</si>
  <si>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</si>
  <si>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</si>
  <si>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</si>
  <si>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</si>
  <si>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</si>
  <si>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</si>
  <si>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</si>
  <si>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</si>
  <si>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</si>
  <si>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</si>
  <si>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</si>
  <si>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</si>
  <si>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</si>
  <si>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</si>
  <si>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</si>
  <si>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</si>
  <si>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</si>
  <si>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</si>
  <si>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</si>
  <si>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</si>
  <si>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</si>
  <si>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</si>
  <si>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</si>
  <si>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</si>
  <si>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</si>
  <si>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</si>
  <si>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</si>
  <si>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</si>
  <si>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</si>
  <si>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</si>
  <si>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</si>
  <si>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</si>
  <si>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</si>
  <si>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</si>
  <si>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</si>
  <si>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</si>
  <si>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</si>
  <si>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</si>
  <si>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</si>
  <si>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</si>
  <si>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</si>
  <si>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</si>
  <si>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</si>
  <si>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</si>
  <si>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</si>
  <si>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</si>
  <si>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</si>
  <si>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</si>
  <si>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</si>
  <si>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</si>
  <si>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</si>
  <si>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</si>
  <si>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</si>
  <si>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</si>
  <si>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</si>
  <si>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</si>
  <si>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</si>
  <si>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</si>
  <si>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</si>
  <si>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</si>
  <si>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</si>
  <si>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</si>
  <si>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</si>
  <si>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</si>
  <si>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</si>
  <si>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</si>
  <si>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</si>
  <si>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</si>
  <si>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</si>
  <si>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</si>
  <si>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</si>
  <si>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</si>
  <si>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</si>
  <si>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</si>
  <si>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</si>
  <si>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</si>
  <si>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</si>
  <si>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</si>
  <si>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</si>
  <si>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</si>
  <si>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</si>
  <si>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</si>
  <si>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</si>
  <si>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</si>
  <si>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</si>
  <si>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</si>
  <si>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</si>
  <si>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</si>
  <si>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</si>
  <si>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</si>
  <si>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</si>
  <si>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</si>
  <si>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</si>
  <si>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</si>
  <si>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</si>
  <si>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</si>
  <si>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</si>
  <si>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</si>
  <si>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</si>
  <si>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</si>
  <si>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</si>
  <si>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</si>
  <si>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</si>
  <si>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</si>
  <si>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</si>
  <si>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</si>
  <si>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</si>
  <si>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</si>
  <si>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</si>
  <si>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</si>
  <si>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</si>
  <si>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</si>
  <si>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</si>
  <si>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</si>
  <si>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</si>
  <si>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</si>
  <si>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</si>
  <si>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</si>
  <si>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</si>
  <si>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</si>
  <si>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</si>
  <si>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</si>
  <si>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</si>
  <si>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</si>
  <si>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</si>
  <si>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</si>
  <si>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</si>
  <si>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</si>
  <si>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</si>
  <si>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</si>
  <si>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</si>
  <si>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</si>
  <si>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</si>
  <si>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</si>
  <si>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</si>
  <si>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</si>
  <si>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</si>
  <si>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</si>
  <si>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</si>
  <si>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</si>
  <si>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</si>
  <si>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</si>
  <si>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</si>
  <si>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</si>
  <si>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</si>
  <si>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</si>
  <si>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</si>
  <si>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</si>
  <si>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</si>
  <si>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</si>
  <si>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</si>
  <si>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</si>
  <si>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</si>
  <si>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</si>
  <si>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</si>
  <si>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</si>
  <si>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</si>
  <si>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</si>
  <si>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</si>
  <si>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</si>
  <si>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</si>
  <si>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</si>
  <si>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</si>
  <si>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</si>
  <si>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</si>
  <si>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</si>
  <si>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</si>
  <si>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</si>
  <si>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</si>
  <si>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</si>
  <si>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</si>
  <si>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</si>
  <si>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</si>
  <si>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</si>
  <si>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</si>
  <si>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</si>
  <si>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</si>
  <si>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</si>
  <si>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</si>
  <si>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</si>
  <si>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</si>
  <si>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</si>
  <si>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</si>
  <si>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</si>
  <si>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</si>
  <si>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</si>
  <si>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</si>
  <si>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</si>
  <si>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</si>
  <si>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</si>
  <si>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</si>
  <si>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</si>
  <si>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</si>
  <si>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</si>
  <si>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</si>
  <si>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</si>
  <si>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</si>
  <si>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</si>
  <si>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</si>
  <si>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</si>
  <si>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</si>
  <si>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</si>
  <si>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</si>
  <si>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</si>
  <si>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</si>
  <si>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</si>
  <si>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</si>
  <si>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</si>
  <si>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</si>
  <si>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</si>
  <si>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</si>
  <si>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</si>
  <si>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</si>
  <si>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</si>
  <si>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</si>
  <si>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</si>
  <si>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</si>
  <si>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</si>
  <si>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</si>
  <si>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</si>
  <si>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</si>
  <si>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</si>
  <si>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</si>
  <si>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</si>
  <si>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</si>
  <si>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</si>
  <si>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</si>
  <si>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</si>
  <si>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</si>
  <si>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</si>
  <si>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</si>
  <si>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</si>
  <si>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</si>
  <si>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</si>
  <si>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</si>
  <si>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</si>
  <si>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</si>
  <si>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</si>
  <si>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</si>
  <si>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</si>
  <si>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</si>
  <si>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</si>
  <si>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</si>
  <si>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</si>
  <si>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</si>
  <si>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</si>
  <si>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</si>
  <si>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</si>
  <si>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</si>
  <si>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</si>
  <si>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</si>
  <si>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</si>
  <si>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</si>
  <si>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</si>
  <si>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</si>
  <si>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</si>
  <si>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</si>
  <si>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</si>
  <si>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</si>
  <si>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</si>
  <si>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</si>
  <si>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</si>
  <si>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</si>
  <si>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</si>
  <si>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</si>
  <si>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</si>
  <si>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</si>
  <si>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</si>
  <si>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</si>
  <si>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</si>
  <si>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</si>
  <si>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</si>
  <si>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</si>
  <si>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</si>
  <si>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</si>
  <si>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</si>
  <si>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</si>
  <si>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</si>
  <si>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</si>
  <si>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</si>
  <si>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</si>
  <si>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</si>
  <si>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</si>
  <si>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</si>
  <si>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</si>
  <si>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</si>
  <si>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</si>
  <si>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</si>
  <si>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</si>
  <si>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</si>
  <si>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</si>
  <si>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</si>
  <si>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</si>
  <si>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</si>
  <si>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</si>
  <si>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</si>
  <si>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</si>
  <si>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</si>
  <si>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</si>
  <si>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</si>
  <si>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</si>
  <si>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</si>
  <si>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</si>
  <si>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</si>
  <si>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</si>
  <si>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</si>
  <si>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</si>
  <si>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</si>
  <si>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</si>
  <si>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</si>
  <si>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</si>
  <si>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</si>
  <si>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</si>
  <si>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</si>
  <si>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</si>
  <si>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</si>
  <si>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</si>
  <si>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</si>
  <si>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</si>
  <si>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</si>
  <si>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</si>
  <si>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</si>
  <si>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</si>
  <si>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</si>
  <si>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</si>
  <si>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</si>
  <si>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</si>
  <si>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</si>
  <si>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</si>
  <si>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</si>
  <si>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</si>
  <si>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</si>
  <si>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</si>
  <si>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</si>
  <si>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</si>
  <si>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</si>
  <si>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</si>
  <si>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</si>
  <si>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</si>
  <si>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</si>
  <si>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</si>
  <si>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</si>
  <si>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</si>
  <si>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</si>
  <si>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</si>
  <si>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</si>
  <si>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</si>
  <si>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</si>
  <si>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</si>
  <si>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</si>
  <si>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</si>
  <si>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</si>
  <si>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</si>
  <si>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</si>
  <si>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</si>
  <si>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</si>
  <si>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</si>
  <si>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</si>
  <si>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</si>
  <si>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</si>
  <si>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</si>
  <si>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</si>
  <si>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</si>
  <si>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</si>
  <si>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</si>
  <si>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</si>
  <si>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</si>
  <si>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</si>
  <si>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</si>
  <si>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</si>
  <si>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</si>
  <si>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</si>
  <si>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</si>
  <si>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</si>
  <si>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</si>
  <si>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</si>
  <si>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</si>
  <si>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</si>
  <si>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</si>
  <si>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</si>
  <si>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</si>
  <si>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</si>
  <si>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</si>
  <si>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</si>
  <si>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</si>
  <si>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</si>
  <si>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</si>
  <si>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</si>
  <si>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</si>
  <si>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</si>
  <si>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</si>
  <si>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</si>
  <si>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</si>
  <si>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</si>
  <si>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</si>
  <si>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</si>
  <si>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</si>
  <si>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</si>
  <si>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</si>
  <si>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</si>
  <si>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</si>
  <si>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</si>
  <si>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</si>
  <si>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</si>
  <si>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</si>
  <si>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</si>
  <si>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</si>
  <si>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</si>
  <si>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</si>
  <si>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</si>
  <si>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</si>
  <si>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</si>
  <si>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</si>
  <si>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</si>
  <si>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</si>
  <si>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</si>
  <si>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</si>
  <si>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</si>
  <si>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</si>
  <si>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</si>
  <si>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</si>
  <si>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</si>
  <si>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</si>
  <si>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</si>
  <si>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</si>
  <si>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</si>
  <si>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</si>
  <si>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</si>
  <si>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</si>
  <si>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</si>
  <si>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</si>
  <si>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</si>
  <si>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</si>
  <si>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</si>
  <si>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</si>
  <si>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</si>
  <si>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</si>
  <si>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</si>
  <si>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</si>
  <si>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</si>
  <si>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</si>
  <si>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</si>
  <si>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</si>
  <si>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</si>
  <si>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</si>
  <si>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</si>
  <si>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</si>
  <si>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</si>
  <si>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</si>
  <si>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</si>
  <si>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</si>
  <si>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</si>
  <si>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</si>
  <si>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</si>
  <si>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</si>
  <si>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</si>
  <si>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</si>
  <si>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</si>
  <si>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</si>
  <si>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</si>
  <si>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</si>
  <si>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</si>
  <si>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</si>
  <si>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</si>
  <si>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</si>
  <si>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</si>
  <si>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</si>
  <si>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</si>
  <si>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</si>
  <si>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</si>
  <si>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</si>
  <si>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</si>
  <si>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</si>
  <si>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</si>
  <si>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</si>
  <si>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</si>
  <si>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</si>
  <si>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</si>
  <si>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</si>
  <si>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</si>
  <si>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</si>
  <si>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</si>
  <si>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</si>
  <si>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</si>
  <si>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</si>
  <si>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</si>
  <si>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</si>
  <si>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</si>
  <si>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</si>
  <si>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</si>
  <si>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</si>
  <si>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</si>
  <si>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</si>
  <si>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</si>
  <si>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</si>
  <si>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</si>
  <si>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</si>
  <si>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</si>
  <si>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</si>
  <si>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</si>
  <si>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</si>
  <si>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</si>
  <si>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</si>
  <si>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</si>
  <si>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</si>
  <si>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</si>
  <si>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</si>
  <si>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</si>
  <si>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</si>
  <si>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</si>
  <si>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</si>
  <si>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</si>
  <si>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</si>
  <si>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</si>
  <si>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</si>
  <si>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</si>
  <si>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</si>
  <si>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</si>
  <si>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</si>
  <si>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</si>
  <si>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</si>
  <si>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</si>
  <si>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</si>
  <si>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</si>
  <si>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</si>
  <si>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</si>
  <si>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</si>
  <si>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</si>
  <si>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</si>
  <si>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</si>
  <si>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</si>
  <si>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</si>
  <si>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</si>
  <si>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</si>
  <si>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</si>
  <si>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</si>
  <si>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</si>
  <si>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</si>
  <si>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</si>
  <si>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</si>
  <si>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</si>
  <si>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</si>
  <si>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</si>
  <si>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</si>
  <si>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</si>
  <si>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</si>
  <si>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</si>
  <si>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</si>
  <si>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</si>
  <si>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</si>
  <si>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</si>
  <si>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</si>
  <si>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</si>
  <si>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</si>
  <si>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</si>
  <si>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</si>
  <si>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</si>
  <si>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</si>
  <si>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</si>
  <si>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</si>
  <si>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</si>
  <si>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</si>
  <si>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</si>
  <si>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</si>
  <si>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</si>
  <si>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</si>
  <si>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</si>
  <si>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</si>
  <si>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</si>
  <si>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</si>
  <si>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</si>
  <si>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</si>
  <si>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</si>
  <si>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</si>
  <si>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</si>
  <si>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</si>
  <si>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</si>
  <si>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</si>
  <si>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</si>
  <si>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</si>
  <si>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</si>
  <si>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</si>
  <si>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</si>
  <si>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</si>
  <si>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</si>
  <si>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</si>
  <si>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</si>
  <si>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</si>
  <si>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</si>
  <si>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</si>
  <si>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</si>
  <si>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</si>
  <si>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</si>
  <si>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</si>
  <si>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</si>
  <si>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</si>
  <si>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</si>
  <si>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</si>
  <si>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</si>
  <si>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</si>
  <si>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</si>
  <si>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</si>
  <si>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</si>
  <si>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</si>
  <si>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</si>
  <si>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</si>
  <si>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</si>
  <si>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</si>
  <si>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</si>
  <si>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</si>
  <si>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</si>
  <si>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</si>
  <si>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</si>
  <si>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</si>
  <si>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</si>
  <si>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</si>
  <si>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</si>
  <si>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</si>
  <si>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</si>
  <si>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</si>
  <si>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</si>
  <si>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</si>
  <si>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</si>
  <si>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</si>
  <si>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</si>
  <si>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</si>
  <si>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</si>
  <si>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</si>
  <si>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</si>
  <si>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</si>
  <si>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</si>
  <si>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</si>
  <si>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</si>
  <si>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</si>
  <si>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</si>
  <si>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</si>
  <si>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</si>
  <si>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</si>
  <si>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</si>
  <si>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</si>
  <si>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</si>
  <si>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</si>
  <si>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</si>
  <si>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</si>
  <si>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</si>
  <si>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</si>
  <si>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</si>
  <si>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</si>
  <si>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</si>
  <si>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</si>
  <si>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</si>
  <si>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</si>
  <si>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</si>
  <si>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</si>
  <si>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</si>
  <si>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</si>
  <si>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</si>
  <si>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</si>
  <si>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</si>
  <si>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</si>
  <si>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</si>
  <si>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</si>
  <si>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</si>
  <si>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</si>
  <si>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</si>
  <si>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</si>
  <si>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</si>
  <si>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</si>
  <si>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</si>
  <si>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</si>
  <si>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</si>
  <si>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</si>
  <si>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</si>
  <si>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</si>
  <si>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</si>
  <si>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</si>
  <si>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</si>
  <si>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</si>
  <si>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</si>
  <si>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</si>
  <si>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</si>
  <si>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</si>
  <si>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</si>
  <si>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</si>
  <si>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</si>
  <si>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</si>
  <si>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</si>
  <si>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</si>
  <si>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</si>
  <si>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</si>
  <si>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</si>
  <si>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</si>
  <si>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</si>
  <si>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</si>
  <si>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</si>
  <si>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</si>
  <si>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</si>
  <si>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</si>
  <si>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</si>
  <si>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</si>
  <si>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</si>
  <si>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</si>
  <si>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</si>
  <si>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</si>
  <si>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</si>
  <si>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</si>
  <si>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</si>
  <si>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</si>
  <si>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</si>
  <si>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</si>
  <si>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</si>
  <si>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</si>
  <si>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</si>
  <si>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</si>
  <si>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</si>
  <si>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</si>
  <si>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</si>
  <si>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</si>
  <si>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</si>
  <si>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</si>
  <si>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</si>
  <si>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</si>
  <si>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</si>
  <si>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</si>
  <si>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</si>
  <si>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</si>
  <si>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</si>
  <si>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</si>
  <si>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</si>
  <si>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</si>
  <si>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</si>
  <si>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</si>
  <si>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</si>
  <si>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</si>
  <si>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</si>
  <si>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</si>
  <si>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</si>
  <si>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</si>
  <si>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</si>
  <si>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</si>
  <si>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</si>
  <si>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</si>
  <si>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</si>
  <si>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</si>
  <si>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</si>
  <si>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</si>
  <si>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</si>
  <si>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</si>
  <si>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</si>
  <si>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</si>
  <si>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</si>
  <si>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</si>
  <si>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</si>
  <si>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</si>
  <si>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</si>
  <si>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</si>
  <si>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</si>
  <si>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</si>
  <si>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</si>
  <si>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</si>
  <si>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</si>
  <si>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</si>
  <si>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</si>
  <si>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</si>
  <si>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</si>
  <si>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</si>
  <si>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</si>
  <si>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</si>
  <si>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</si>
  <si>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</si>
  <si>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</si>
  <si>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</si>
  <si>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</si>
  <si>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</si>
  <si>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</si>
  <si>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</si>
  <si>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</si>
  <si>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</si>
  <si>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</si>
  <si>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</si>
  <si>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</si>
  <si>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</si>
  <si>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</si>
  <si>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</si>
  <si>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</si>
  <si>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</si>
  <si>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</si>
  <si>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</si>
  <si>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</si>
  <si>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</si>
  <si>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</si>
  <si>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</si>
  <si>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</si>
  <si>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</si>
  <si>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</si>
  <si>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</si>
  <si>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</si>
  <si>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</si>
  <si>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</si>
  <si>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</si>
  <si>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</si>
  <si>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</si>
  <si>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</si>
  <si>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</si>
  <si>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</si>
  <si>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</si>
  <si>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</si>
  <si>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</si>
  <si>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</si>
  <si>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</si>
  <si>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</si>
  <si>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</si>
  <si>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</si>
  <si>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</si>
  <si>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</si>
  <si>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</si>
  <si>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</si>
  <si>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</si>
  <si>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</si>
  <si>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</si>
  <si>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</si>
  <si>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</si>
  <si>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</si>
  <si>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</si>
  <si>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</si>
  <si>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</si>
  <si>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</si>
  <si>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</si>
  <si>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</si>
  <si>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</si>
  <si>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</si>
  <si>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</si>
  <si>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</si>
  <si>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</si>
  <si>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</si>
  <si>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</si>
  <si>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</si>
  <si>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</si>
  <si>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</si>
  <si>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</si>
  <si>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</si>
  <si>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</si>
  <si>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</si>
  <si>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</si>
  <si>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</si>
  <si>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</si>
  <si>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</si>
  <si>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</si>
  <si>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</si>
  <si>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</si>
  <si>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</si>
  <si>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</si>
  <si>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</si>
  <si>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</si>
  <si>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</si>
  <si>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</si>
  <si>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</si>
  <si>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</si>
  <si>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</si>
  <si>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</si>
  <si>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</si>
  <si>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</si>
  <si>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</si>
  <si>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</si>
  <si>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</si>
  <si>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</si>
  <si>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</si>
  <si>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</si>
  <si>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</si>
  <si>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</si>
  <si>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</si>
  <si>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</si>
  <si>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</si>
  <si>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</si>
  <si>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</si>
  <si>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</si>
  <si>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</si>
  <si>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</si>
  <si>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</si>
  <si>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</si>
  <si>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</si>
  <si>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</si>
  <si>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</si>
  <si>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</si>
  <si>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</si>
  <si>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</si>
  <si>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</si>
  <si>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</si>
  <si>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</si>
  <si>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</si>
  <si>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</si>
  <si>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</si>
  <si>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</si>
  <si>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</si>
  <si>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</si>
  <si>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</si>
  <si>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</si>
  <si>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</si>
  <si>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</si>
  <si>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</si>
  <si>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</si>
  <si>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</si>
  <si>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</si>
  <si>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</si>
  <si>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</si>
  <si>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</si>
  <si>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</si>
  <si>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</si>
  <si>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</si>
  <si>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</si>
  <si>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</si>
  <si>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</si>
  <si>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</si>
  <si>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</si>
  <si>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</si>
  <si>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</si>
  <si>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</si>
  <si>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</si>
  <si>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</si>
  <si>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</si>
  <si>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</si>
  <si>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</si>
  <si>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</si>
  <si>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</si>
  <si>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</si>
  <si>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</si>
  <si>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</si>
  <si>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</si>
  <si>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</si>
  <si>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</si>
  <si>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</si>
  <si>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</si>
  <si>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</si>
  <si>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</si>
  <si>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</si>
  <si>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</si>
  <si>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</si>
  <si>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</si>
  <si>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</si>
  <si>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</si>
  <si>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</si>
  <si>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</si>
  <si>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</si>
  <si>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</si>
  <si>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</si>
  <si>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</si>
  <si>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</si>
  <si>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</si>
  <si>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</si>
  <si>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</si>
  <si>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</si>
  <si>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</si>
  <si>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</si>
  <si>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</si>
  <si>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</si>
  <si>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</si>
  <si>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</si>
  <si>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</si>
  <si>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</si>
  <si>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</si>
  <si>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</si>
  <si>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</si>
  <si>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</si>
  <si>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</si>
  <si>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</si>
  <si>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</si>
  <si>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</si>
  <si>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</si>
  <si>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</si>
  <si>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</si>
  <si>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</si>
  <si>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</si>
  <si>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</si>
  <si>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</si>
  <si>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</si>
  <si>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</si>
  <si>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</si>
  <si>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</si>
  <si>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</si>
  <si>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</si>
  <si>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</si>
  <si>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</si>
  <si>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</si>
  <si>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</si>
  <si>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</si>
  <si>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</si>
  <si>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</si>
  <si>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</si>
  <si>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</si>
  <si>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</si>
  <si>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</si>
  <si>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</si>
  <si>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</si>
  <si>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</si>
  <si>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</si>
  <si>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</si>
  <si>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</si>
  <si>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</si>
  <si>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</si>
  <si>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</si>
  <si>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</si>
  <si>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</si>
  <si>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</si>
  <si>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</si>
  <si>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</si>
  <si>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</si>
  <si>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</si>
  <si>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</si>
  <si>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</si>
  <si>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</si>
  <si>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</si>
  <si>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</si>
  <si>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</si>
  <si>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</si>
  <si>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</si>
  <si>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</si>
  <si>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</si>
  <si>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</si>
  <si>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</si>
  <si>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</si>
  <si>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</si>
  <si>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</si>
  <si>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</si>
  <si>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</si>
  <si>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</si>
  <si>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</si>
  <si>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</si>
  <si>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</si>
  <si>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</si>
  <si>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</si>
  <si>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</si>
  <si>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</si>
  <si>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</si>
  <si>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</si>
  <si>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</si>
  <si>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</si>
  <si>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</si>
  <si>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</si>
  <si>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</si>
  <si>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</si>
  <si>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</si>
  <si>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</si>
  <si>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</si>
  <si>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</si>
  <si>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</si>
  <si>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</si>
  <si>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</si>
  <si>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</si>
  <si>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</si>
  <si>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</si>
  <si>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</si>
  <si>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</si>
  <si>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</si>
  <si>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</si>
  <si>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</si>
  <si>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</si>
  <si>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</si>
  <si>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</si>
  <si>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</si>
  <si>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</si>
  <si>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</si>
  <si>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</si>
  <si>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</si>
  <si>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</si>
  <si>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</si>
  <si>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</si>
  <si>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</si>
  <si>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</si>
  <si>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</si>
  <si>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</si>
  <si>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</si>
  <si>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</si>
  <si>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</si>
  <si>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</si>
  <si>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</si>
  <si>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</si>
  <si>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</si>
  <si>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</si>
  <si>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</si>
  <si>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</si>
  <si>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</si>
  <si>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</si>
  <si>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</si>
  <si>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</si>
  <si>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</si>
  <si>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</si>
  <si>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</si>
  <si>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</si>
  <si>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</si>
  <si>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</si>
  <si>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</si>
  <si>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</si>
  <si>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</si>
  <si>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</si>
  <si>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</si>
  <si>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</si>
  <si>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</si>
  <si>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</si>
  <si>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</si>
  <si>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</si>
  <si>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</si>
  <si>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</si>
  <si>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</si>
  <si>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</si>
  <si>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</si>
  <si>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</si>
  <si>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</si>
  <si>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</si>
  <si>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</si>
  <si>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</si>
  <si>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</si>
  <si>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</si>
  <si>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</si>
  <si>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</si>
  <si>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</si>
  <si>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</si>
  <si>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</si>
  <si>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</si>
  <si>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</si>
  <si>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</si>
  <si>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</si>
  <si>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</si>
  <si>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</si>
  <si>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</si>
  <si>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</si>
  <si>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</si>
  <si>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</si>
  <si>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</si>
  <si>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</si>
  <si>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</si>
  <si>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</si>
  <si>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</si>
  <si>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</si>
  <si>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</si>
  <si>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</si>
  <si>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</si>
  <si>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</si>
  <si>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</si>
  <si>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</si>
  <si>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</si>
  <si>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</si>
  <si>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</si>
  <si>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</si>
  <si>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</si>
  <si>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</si>
  <si>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</si>
  <si>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</si>
  <si>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</si>
  <si>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</si>
  <si>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</si>
  <si>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</si>
  <si>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</si>
  <si>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</si>
  <si>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</si>
  <si>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</si>
  <si>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</si>
  <si>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</si>
  <si>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</si>
  <si>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</si>
  <si>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</si>
  <si>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</si>
  <si>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</si>
  <si>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</si>
  <si>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</si>
  <si>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</si>
  <si>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</si>
  <si>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</si>
  <si>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</si>
  <si>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</si>
  <si>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</si>
  <si>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</si>
  <si>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</si>
  <si>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</si>
  <si>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</si>
  <si>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</si>
  <si>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</si>
  <si>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</si>
  <si>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</si>
  <si>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</si>
  <si>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</si>
  <si>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</si>
  <si>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</si>
  <si>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</si>
  <si>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</si>
  <si>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</si>
  <si>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</si>
  <si>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</si>
  <si>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</si>
  <si>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</si>
  <si>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</si>
  <si>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</si>
  <si>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</si>
  <si>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</si>
  <si>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</si>
  <si>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</si>
  <si>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</si>
  <si>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</si>
  <si>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</si>
  <si>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</si>
  <si>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</si>
  <si>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</si>
  <si>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</si>
  <si>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</si>
  <si>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</si>
  <si>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</si>
  <si>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</si>
  <si>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</si>
  <si>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</si>
  <si>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</si>
  <si>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</si>
  <si>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</si>
  <si>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</si>
  <si>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</si>
  <si>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</si>
  <si>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</si>
  <si>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</si>
  <si>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</si>
  <si>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</si>
  <si>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</si>
  <si>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</si>
  <si>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</si>
  <si>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</si>
  <si>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</si>
  <si>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</si>
  <si>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</si>
  <si>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</si>
  <si>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</si>
  <si>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</si>
  <si>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</si>
  <si>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</si>
  <si>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</si>
  <si>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</si>
  <si>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</si>
  <si>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</si>
  <si>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</si>
  <si>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</si>
  <si>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</si>
  <si>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</si>
  <si>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</si>
  <si>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</si>
  <si>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</si>
  <si>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</si>
  <si>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</si>
  <si>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</si>
  <si>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</si>
  <si>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</si>
  <si>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</si>
  <si>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</si>
  <si>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</si>
  <si>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</si>
  <si>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</si>
  <si>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</si>
  <si>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</si>
  <si>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</si>
  <si>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</si>
  <si>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</si>
  <si>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</si>
  <si>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</si>
  <si>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</si>
  <si>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</si>
  <si>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</si>
  <si>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</si>
  <si>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</si>
  <si>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</si>
  <si>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</si>
  <si>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</si>
  <si>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</si>
  <si>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</si>
  <si>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</si>
  <si>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</si>
  <si>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</si>
  <si>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</si>
  <si>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</si>
  <si>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</si>
  <si>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</si>
  <si>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</si>
  <si>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</si>
  <si>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</si>
  <si>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</si>
  <si>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</si>
  <si>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</si>
  <si>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</si>
  <si>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</si>
  <si>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</si>
  <si>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</si>
  <si>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</si>
  <si>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</si>
  <si>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</si>
  <si>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</si>
  <si>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</si>
  <si>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</si>
  <si>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</si>
  <si>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</si>
  <si>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</si>
  <si>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</si>
  <si>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</si>
  <si>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</si>
  <si>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</si>
  <si>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</si>
  <si>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</si>
  <si>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</si>
  <si>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</si>
  <si>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</si>
  <si>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</si>
  <si>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</si>
  <si>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</si>
  <si>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</si>
  <si>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</si>
  <si>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</si>
  <si>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</si>
  <si>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</si>
  <si>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</si>
  <si>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</si>
  <si>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</si>
  <si>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</si>
  <si>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</si>
  <si>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</si>
  <si>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</si>
  <si>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</si>
  <si>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</si>
  <si>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</si>
  <si>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</si>
  <si>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</si>
  <si>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</si>
  <si>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</si>
  <si>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</si>
  <si>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</si>
  <si>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</si>
  <si>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</si>
  <si>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</si>
  <si>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</si>
  <si>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</si>
  <si>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</si>
  <si>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</si>
  <si>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</si>
  <si>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</si>
  <si>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</si>
  <si>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</si>
  <si>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</si>
  <si>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</si>
  <si>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</si>
  <si>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</si>
  <si>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</si>
  <si>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</si>
  <si>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</si>
  <si>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</si>
  <si>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</si>
  <si>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</si>
  <si>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</si>
  <si>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</si>
  <si>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</si>
  <si>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</si>
  <si>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</si>
  <si>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</si>
  <si>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</si>
  <si>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</si>
  <si>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</si>
  <si>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</si>
  <si>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</si>
  <si>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</si>
  <si>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</si>
  <si>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</si>
  <si>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</si>
  <si>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</si>
  <si>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</si>
  <si>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</si>
  <si>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</si>
  <si>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</si>
  <si>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</si>
  <si>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</si>
  <si>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</si>
  <si>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</si>
  <si>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</si>
  <si>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</si>
  <si>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</si>
  <si>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</si>
  <si>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</si>
  <si>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</si>
  <si>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</si>
  <si>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</si>
  <si>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</si>
  <si>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</si>
  <si>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</si>
  <si>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</si>
  <si>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</si>
  <si>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</si>
  <si>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</si>
  <si>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</si>
  <si>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</si>
  <si>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</si>
  <si>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</si>
  <si>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</si>
  <si>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</si>
  <si>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</si>
  <si>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</si>
  <si>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</si>
  <si>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</si>
  <si>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</si>
  <si>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</si>
  <si>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</si>
  <si>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</si>
  <si>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</si>
  <si>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</si>
  <si>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</si>
  <si>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</si>
  <si>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</si>
  <si>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</si>
  <si>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</si>
  <si>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</si>
  <si>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</si>
  <si>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</si>
  <si>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</si>
  <si>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</si>
  <si>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</si>
  <si>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</si>
  <si>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</si>
  <si>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</si>
  <si>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</si>
  <si>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</si>
  <si>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</si>
  <si>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</si>
  <si>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</si>
  <si>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</si>
  <si>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</si>
  <si>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</si>
  <si>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</si>
  <si>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</si>
  <si>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</si>
  <si>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</si>
  <si>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</si>
  <si>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</si>
  <si>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</si>
  <si>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</si>
  <si>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</si>
  <si>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</si>
  <si>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</si>
  <si>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</si>
  <si>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</si>
  <si>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</si>
  <si>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</si>
  <si>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</si>
  <si>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</si>
  <si>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</si>
  <si>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</si>
  <si>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</si>
  <si>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</si>
  <si>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</si>
  <si>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</si>
  <si>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</si>
  <si>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</si>
  <si>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</si>
  <si>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</si>
  <si>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</si>
  <si>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</si>
  <si>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</si>
  <si>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</si>
  <si>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</si>
  <si>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</si>
  <si>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</si>
  <si>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</si>
  <si>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</si>
  <si>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</si>
  <si>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</si>
  <si>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</si>
  <si>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</si>
  <si>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</si>
  <si>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</si>
  <si>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</si>
  <si>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</si>
  <si>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</si>
  <si>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</si>
  <si>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</si>
  <si>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</si>
  <si>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</si>
  <si>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</si>
  <si>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</si>
  <si>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</si>
  <si>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</si>
  <si>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</si>
  <si>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</si>
  <si>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</si>
  <si>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</si>
  <si>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</si>
  <si>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</si>
  <si>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</si>
  <si>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</si>
  <si>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</si>
  <si>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</si>
  <si>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</si>
  <si>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</si>
  <si>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</si>
  <si>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</si>
  <si>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</si>
  <si>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</si>
  <si>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</si>
  <si>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</si>
  <si>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</si>
  <si>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</si>
  <si>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</si>
  <si>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</si>
  <si>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</si>
  <si>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</si>
  <si>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</si>
  <si>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</si>
  <si>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</si>
  <si>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</si>
  <si>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</si>
  <si>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</si>
  <si>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</si>
  <si>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</si>
  <si>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</si>
  <si>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</si>
  <si>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</si>
  <si>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</si>
  <si>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</si>
  <si>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</si>
  <si>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</si>
  <si>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</si>
  <si>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</si>
  <si>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</si>
  <si>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</si>
  <si>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</si>
  <si>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</si>
  <si>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</si>
  <si>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</si>
  <si>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</si>
  <si>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</si>
  <si>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</si>
  <si>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</si>
  <si>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</si>
  <si>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</si>
  <si>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</si>
  <si>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</si>
  <si>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</si>
  <si>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</si>
  <si>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</si>
  <si>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</si>
  <si>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</si>
  <si>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</si>
  <si>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</si>
  <si>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</si>
  <si>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</si>
  <si>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</si>
  <si>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</si>
  <si>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</si>
  <si>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</si>
  <si>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</si>
  <si>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</si>
  <si>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</si>
  <si>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</si>
  <si>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</si>
  <si>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</si>
  <si>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</si>
  <si>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</si>
  <si>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</si>
  <si>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</si>
  <si>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</si>
  <si>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</si>
  <si>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</si>
  <si>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</si>
  <si>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</si>
  <si>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</si>
  <si>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</si>
  <si>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</si>
  <si>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</si>
  <si>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</si>
  <si>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</si>
  <si>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</si>
  <si>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</si>
  <si>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</si>
  <si>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</si>
  <si>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</si>
  <si>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</si>
  <si>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</si>
  <si>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</si>
  <si>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</si>
  <si>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</si>
  <si>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</si>
  <si>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</si>
  <si>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</si>
  <si>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</si>
  <si>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</si>
  <si>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</si>
  <si>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</si>
  <si>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</si>
  <si>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</si>
  <si>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</si>
  <si>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</si>
  <si>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</si>
  <si>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</si>
  <si>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</si>
  <si>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</si>
  <si>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</si>
  <si>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</si>
  <si>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</si>
  <si>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</si>
  <si>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</si>
  <si>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</si>
  <si>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</si>
  <si>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</si>
  <si>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</si>
  <si>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</si>
  <si>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</si>
  <si>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</si>
  <si>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</si>
  <si>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</si>
  <si>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</si>
  <si>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</si>
  <si>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</si>
  <si>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</si>
  <si>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</si>
  <si>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</si>
  <si>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</si>
  <si>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</si>
  <si>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</si>
  <si>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</si>
  <si>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</si>
  <si>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</si>
  <si>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</si>
  <si>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</si>
  <si>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</si>
  <si>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</si>
  <si>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</si>
  <si>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</si>
  <si>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</si>
  <si>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</si>
  <si>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</si>
  <si>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</si>
  <si>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</si>
  <si>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</si>
  <si>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</si>
  <si>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</si>
  <si>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</si>
  <si>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</si>
  <si>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</si>
  <si>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</si>
  <si>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</si>
  <si>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</si>
  <si>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</si>
  <si>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</si>
  <si>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</si>
  <si>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</si>
  <si>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</si>
  <si>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</si>
  <si>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</si>
  <si>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</si>
  <si>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</si>
  <si>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</si>
  <si>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</si>
  <si>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</si>
  <si>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</si>
  <si>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</si>
  <si>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</si>
  <si>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</si>
  <si>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</si>
  <si>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</si>
  <si>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</si>
  <si>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</si>
  <si>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</si>
  <si>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</si>
  <si>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</si>
  <si>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</si>
  <si>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</si>
  <si>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</si>
  <si>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</si>
  <si>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</si>
  <si>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</si>
  <si>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</si>
  <si>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</si>
  <si>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</si>
  <si>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</si>
  <si>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</si>
  <si>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</si>
  <si>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</si>
  <si>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</si>
  <si>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</si>
  <si>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</si>
  <si>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</si>
  <si>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</si>
  <si>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</si>
  <si>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</si>
  <si>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</si>
  <si>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</si>
  <si>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</si>
  <si>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</si>
  <si>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</si>
  <si>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</si>
  <si>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</si>
  <si>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</si>
  <si>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</si>
  <si>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</si>
  <si>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</si>
  <si>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</si>
  <si>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</si>
  <si>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</si>
  <si>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</si>
  <si>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</si>
  <si>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</si>
  <si>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</si>
  <si>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</si>
  <si>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</si>
  <si>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</si>
  <si>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</si>
  <si>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</si>
  <si>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</si>
  <si>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</si>
  <si>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</si>
  <si>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</si>
  <si>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</si>
  <si>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</si>
  <si>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</si>
  <si>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</si>
  <si>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</si>
  <si>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</si>
  <si>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</si>
  <si>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</si>
  <si>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</si>
  <si>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</si>
  <si>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</si>
  <si>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</si>
  <si>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</si>
  <si>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</si>
  <si>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</si>
  <si>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</si>
  <si>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</si>
  <si>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</si>
  <si>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</si>
  <si>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</si>
  <si>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</si>
  <si>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</si>
  <si>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</si>
  <si>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</si>
  <si>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</si>
  <si>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</si>
  <si>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</si>
  <si>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</si>
  <si>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</si>
  <si>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</si>
  <si>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</si>
  <si>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</si>
  <si>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</si>
  <si>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</si>
  <si>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</si>
  <si>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</si>
  <si>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</si>
  <si>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</si>
  <si>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</si>
  <si>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</si>
  <si>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</si>
  <si>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</si>
  <si>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</si>
  <si>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</si>
  <si>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</si>
  <si>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</si>
  <si>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</si>
  <si>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</si>
  <si>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</si>
  <si>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</si>
  <si>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</si>
  <si>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</si>
  <si>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</si>
  <si>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</si>
  <si>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</si>
  <si>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</si>
  <si>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</si>
  <si>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</si>
  <si>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</si>
  <si>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</si>
  <si>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</si>
  <si>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</si>
  <si>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</si>
  <si>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</si>
  <si>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</si>
  <si>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</si>
  <si>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</si>
  <si>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</si>
  <si>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</si>
  <si>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</si>
  <si>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</si>
  <si>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</si>
  <si>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</si>
  <si>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</si>
  <si>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</si>
  <si>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</si>
  <si>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</si>
  <si>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</si>
  <si>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</si>
  <si>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</si>
  <si>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</si>
  <si>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</si>
  <si>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</si>
  <si>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</si>
  <si>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</si>
  <si>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</si>
  <si>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</si>
  <si>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</si>
  <si>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</si>
  <si>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</si>
  <si>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</si>
  <si>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</si>
  <si>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</si>
  <si>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</si>
  <si>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</si>
  <si>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</si>
  <si>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</si>
  <si>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</si>
  <si>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</si>
  <si>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</si>
  <si>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</si>
  <si>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</si>
  <si>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</si>
  <si>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</si>
  <si>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</si>
  <si>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</si>
  <si>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</si>
  <si>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</si>
  <si>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</si>
  <si>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</si>
  <si>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</si>
  <si>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</si>
  <si>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</si>
  <si>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</si>
  <si>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</si>
  <si>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</si>
  <si>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</si>
  <si>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</si>
  <si>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</si>
  <si>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</si>
  <si>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</si>
  <si>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</si>
  <si>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</si>
  <si>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</si>
  <si>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</si>
  <si>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</si>
  <si>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</si>
  <si>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</si>
  <si>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</si>
  <si>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</si>
  <si>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</si>
  <si>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</si>
  <si>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</si>
  <si>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</si>
  <si>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</si>
  <si>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</si>
  <si>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</si>
  <si>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</si>
  <si>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</si>
  <si>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</si>
  <si>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</si>
  <si>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</si>
  <si>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</si>
  <si>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</si>
  <si>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</si>
  <si>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</si>
  <si>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</si>
  <si>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</si>
  <si>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</si>
  <si>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</si>
  <si>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</si>
  <si>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</si>
  <si>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</si>
  <si>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</si>
  <si>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</si>
  <si>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</si>
  <si>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</si>
  <si>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</si>
  <si>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</si>
  <si>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</si>
  <si>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</si>
  <si>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</si>
  <si>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</si>
  <si>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</si>
  <si>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</si>
  <si>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</si>
  <si>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</si>
  <si>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</si>
  <si>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</si>
  <si>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</si>
  <si>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</si>
  <si>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</si>
  <si>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</si>
  <si>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</si>
  <si>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</si>
  <si>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</si>
  <si>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</si>
  <si>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</si>
  <si>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</si>
  <si>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</si>
  <si>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</si>
  <si>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</si>
  <si>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</si>
  <si>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</si>
  <si>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</si>
  <si>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</si>
  <si>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</si>
  <si>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</si>
  <si>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</si>
  <si>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</si>
  <si>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</si>
  <si>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</si>
  <si>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</si>
  <si>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</si>
  <si>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</si>
  <si>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</si>
  <si>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</si>
  <si>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</si>
  <si>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</si>
  <si>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</si>
  <si>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</si>
  <si>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</si>
  <si>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</si>
  <si>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</si>
  <si>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</si>
  <si>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</si>
  <si>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</si>
  <si>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</si>
  <si>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</si>
  <si>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</si>
  <si>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</si>
  <si>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</si>
  <si>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</si>
  <si>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</si>
  <si>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</si>
  <si>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</si>
  <si>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</si>
  <si>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</si>
  <si>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</si>
  <si>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</si>
  <si>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</si>
  <si>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</si>
  <si>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</si>
  <si>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</si>
  <si>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</si>
  <si>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</si>
  <si>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</si>
  <si>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</si>
  <si>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</si>
  <si>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</si>
  <si>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</si>
  <si>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</si>
  <si>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</si>
  <si>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</si>
  <si>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</si>
  <si>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</si>
  <si>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</si>
  <si>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</si>
  <si>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</si>
  <si>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</si>
  <si>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</si>
  <si>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</si>
  <si>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</si>
  <si>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</si>
  <si>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</si>
  <si>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</si>
  <si>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</si>
  <si>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</si>
  <si>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</si>
  <si>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</si>
  <si>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</si>
  <si>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</si>
  <si>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</si>
  <si>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</si>
  <si>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</si>
  <si>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</si>
  <si>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</si>
  <si>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</si>
  <si>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</si>
  <si>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</si>
  <si>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</si>
  <si>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</si>
  <si>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</si>
  <si>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</si>
  <si>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</si>
  <si>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</si>
  <si>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</si>
  <si>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</si>
  <si>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</si>
  <si>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</si>
  <si>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</si>
  <si>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</si>
  <si>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</si>
  <si>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</si>
  <si>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</si>
  <si>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</si>
  <si>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</si>
  <si>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</si>
  <si>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</si>
  <si>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</si>
  <si>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</si>
  <si>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</si>
  <si>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</si>
  <si>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</si>
  <si>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</si>
  <si>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</si>
  <si>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</si>
  <si>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</si>
  <si>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</si>
  <si>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</si>
  <si>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</si>
  <si>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</si>
  <si>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</si>
  <si>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</si>
  <si>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</si>
  <si>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</si>
  <si>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</si>
  <si>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</si>
  <si>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</si>
  <si>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</si>
  <si>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</si>
  <si>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</si>
  <si>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</si>
  <si>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</si>
  <si>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</si>
  <si>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</si>
  <si>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</si>
  <si>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</si>
  <si>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</si>
  <si>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</si>
  <si>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</si>
  <si>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</si>
  <si>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</si>
  <si>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</si>
  <si>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</si>
  <si>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</si>
  <si>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</si>
  <si>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</si>
  <si>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</si>
  <si>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</si>
  <si>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</si>
  <si>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</si>
  <si>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</si>
  <si>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</si>
  <si>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</si>
  <si>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</si>
  <si>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</si>
  <si>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</si>
  <si>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</si>
  <si>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</si>
  <si>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</si>
  <si>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</si>
  <si>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</si>
  <si>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</si>
  <si>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</si>
  <si>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</si>
  <si>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</si>
  <si>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</si>
  <si>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</si>
  <si>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</si>
  <si>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</si>
  <si>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</si>
  <si>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</si>
  <si>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</si>
  <si>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</si>
  <si>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</si>
  <si>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</si>
  <si>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</si>
  <si>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</si>
  <si>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</si>
  <si>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</si>
  <si>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</si>
  <si>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</si>
  <si>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</si>
  <si>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</si>
  <si>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</si>
  <si>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</si>
  <si>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</si>
  <si>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</si>
  <si>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</si>
  <si>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</si>
  <si>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</si>
  <si>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</si>
  <si>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</si>
  <si>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</si>
  <si>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</si>
  <si>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</si>
  <si>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</si>
  <si>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</si>
  <si>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</si>
  <si>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</si>
  <si>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</si>
  <si>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</si>
  <si>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</si>
  <si>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</si>
  <si>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</si>
  <si>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</si>
  <si>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</si>
  <si>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</si>
  <si>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</si>
  <si>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</si>
  <si>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</si>
  <si>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</si>
  <si>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</si>
  <si>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</si>
  <si>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</si>
  <si>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</si>
  <si>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</si>
  <si>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</si>
  <si>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</si>
  <si>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</si>
  <si>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</si>
  <si>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</si>
  <si>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</si>
  <si>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</si>
  <si>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</si>
  <si>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</si>
  <si>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</si>
  <si>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</si>
  <si>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</si>
  <si>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</si>
  <si>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</si>
  <si>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</si>
  <si>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</si>
  <si>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</si>
  <si>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</si>
  <si>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</si>
  <si>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</si>
  <si>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</si>
  <si>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</si>
  <si>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</si>
  <si>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</si>
  <si>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</si>
  <si>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</si>
  <si>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</si>
  <si>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</si>
  <si>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</si>
  <si>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</si>
  <si>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</si>
  <si>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</si>
  <si>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</si>
  <si>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</si>
  <si>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</si>
  <si>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</si>
  <si>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</si>
  <si>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</si>
  <si>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</si>
  <si>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</si>
  <si>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</si>
  <si>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</si>
  <si>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</si>
  <si>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</si>
  <si>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</si>
  <si>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</si>
  <si>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</si>
  <si>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</si>
  <si>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</si>
  <si>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</si>
  <si>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</si>
  <si>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</si>
  <si>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</si>
  <si>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</si>
  <si>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</si>
  <si>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</si>
  <si>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</si>
  <si>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</si>
  <si>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</si>
  <si>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</si>
  <si>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</si>
  <si>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</si>
  <si>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</si>
  <si>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</si>
  <si>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</si>
  <si>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</si>
  <si>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</si>
  <si>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</si>
  <si>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</si>
  <si>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</si>
  <si>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</si>
  <si>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</si>
  <si>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</si>
  <si>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</si>
  <si>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</si>
  <si>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</si>
  <si>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</si>
  <si>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</si>
  <si>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</si>
  <si>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</si>
  <si>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</si>
  <si>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</si>
  <si>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</si>
  <si>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</si>
  <si>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</si>
  <si>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</si>
  <si>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</si>
  <si>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</si>
  <si>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</si>
  <si>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</si>
  <si>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</si>
  <si>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</si>
  <si>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</si>
  <si>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</si>
  <si>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</si>
  <si>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</si>
  <si>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</si>
  <si>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</si>
  <si>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</si>
  <si>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</si>
  <si>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</si>
  <si>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</si>
  <si>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</si>
  <si>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</si>
  <si>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</si>
  <si>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</si>
  <si>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</si>
  <si>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</si>
  <si>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</si>
  <si>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</si>
  <si>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</si>
  <si>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</si>
  <si>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</si>
  <si>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</si>
  <si>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</si>
  <si>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</si>
  <si>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</si>
  <si>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</si>
  <si>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</si>
  <si>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</si>
  <si>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</si>
  <si>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</si>
  <si>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</si>
  <si>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</si>
  <si>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</si>
  <si>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</si>
  <si>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</si>
  <si>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</si>
  <si>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</si>
  <si>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</si>
  <si>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</si>
  <si>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</si>
  <si>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</si>
  <si>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</si>
  <si>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</si>
  <si>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</si>
  <si>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</si>
  <si>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</si>
  <si>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</si>
  <si>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</si>
  <si>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</si>
  <si>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</si>
  <si>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</si>
  <si>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</si>
  <si>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</si>
  <si>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</si>
  <si>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</si>
  <si>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</si>
  <si>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</si>
  <si>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</si>
  <si>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</si>
  <si>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</si>
  <si>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</si>
  <si>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</si>
  <si>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</si>
  <si>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</si>
  <si>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</si>
  <si>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</si>
  <si>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</si>
  <si>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</si>
  <si>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</si>
  <si>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</si>
  <si>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</si>
  <si>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</si>
  <si>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</si>
  <si>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</si>
  <si>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</si>
  <si>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</si>
  <si>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</si>
  <si>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</si>
  <si>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</si>
  <si>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</si>
  <si>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</si>
  <si>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</si>
  <si>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</si>
  <si>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</si>
  <si>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</si>
  <si>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</si>
  <si>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</si>
  <si>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</si>
  <si>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</si>
  <si>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</si>
  <si>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</si>
  <si>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</si>
  <si>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</si>
  <si>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</si>
  <si>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</si>
  <si>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</si>
  <si>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</si>
  <si>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</si>
  <si>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</si>
  <si>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</si>
  <si>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</si>
  <si>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</si>
  <si>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</si>
  <si>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</si>
  <si>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</si>
  <si>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</si>
  <si>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</si>
  <si>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</si>
  <si>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</si>
  <si>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</si>
  <si>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</si>
  <si>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</si>
  <si>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</si>
  <si>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</si>
  <si>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</si>
  <si>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</si>
  <si>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</si>
  <si>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</si>
  <si>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</si>
  <si>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</si>
  <si>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</si>
  <si>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</si>
  <si>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</si>
  <si>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</si>
  <si>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</si>
  <si>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</si>
  <si>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</si>
  <si>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</si>
  <si>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</si>
  <si>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</si>
  <si>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</si>
  <si>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</si>
  <si>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</si>
  <si>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</si>
  <si>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</si>
  <si>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</si>
  <si>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</si>
  <si>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</si>
  <si>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</si>
  <si>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</si>
  <si>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</si>
  <si>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</si>
  <si>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</si>
  <si>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</si>
  <si>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</si>
  <si>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</si>
  <si>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</si>
  <si>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</si>
  <si>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</si>
  <si>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</si>
  <si>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</si>
  <si>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</si>
  <si>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</si>
  <si>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</si>
  <si>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</si>
  <si>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</si>
  <si>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</si>
  <si>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</si>
  <si>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</si>
  <si>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</si>
  <si>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</si>
  <si>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</si>
  <si>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</si>
  <si>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</si>
  <si>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</si>
  <si>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</si>
  <si>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</si>
  <si>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</si>
  <si>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</si>
  <si>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</si>
  <si>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</si>
  <si>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</si>
  <si>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</si>
  <si>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</si>
  <si>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</si>
  <si>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</si>
  <si>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</si>
  <si>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</si>
  <si>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</si>
  <si>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</si>
  <si>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</si>
  <si>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</si>
  <si>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</si>
  <si>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</si>
  <si>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</si>
  <si>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</si>
  <si>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</si>
  <si>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</si>
  <si>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</si>
  <si>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</si>
  <si>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</si>
  <si>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</si>
  <si>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</si>
  <si>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</si>
  <si>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</si>
  <si>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</si>
  <si>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</si>
  <si>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</si>
  <si>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</si>
  <si>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</si>
  <si>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</si>
  <si>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</si>
  <si>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</si>
  <si>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</si>
  <si>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</si>
  <si>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</si>
  <si>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</si>
  <si>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</si>
  <si>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</si>
  <si>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</si>
  <si>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</si>
  <si>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</si>
  <si>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</si>
  <si>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</si>
  <si>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</si>
  <si>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</si>
  <si>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</si>
  <si>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</si>
  <si>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</si>
  <si>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</si>
  <si>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</si>
  <si>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</si>
  <si>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</si>
  <si>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</si>
  <si>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</si>
  <si>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</si>
  <si>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</si>
  <si>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</si>
  <si>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</si>
  <si>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</si>
  <si>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</si>
  <si>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</si>
  <si>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</si>
  <si>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</si>
  <si>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</si>
  <si>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</si>
  <si>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</si>
  <si>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</si>
  <si>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</si>
  <si>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</si>
  <si>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</si>
  <si>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</si>
  <si>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</si>
  <si>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</si>
  <si>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</si>
  <si>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</si>
  <si>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</si>
  <si>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</si>
  <si>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</si>
  <si>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</si>
  <si>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</si>
  <si>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</si>
  <si>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</si>
  <si>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</si>
  <si>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</si>
  <si>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</si>
  <si>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</si>
  <si>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</si>
  <si>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</si>
  <si>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</si>
  <si>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</si>
  <si>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</si>
  <si>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</si>
  <si>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</si>
  <si>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</si>
  <si>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</si>
  <si>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</si>
  <si>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</si>
  <si>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</si>
  <si>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</si>
  <si>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</si>
  <si>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</si>
  <si>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</si>
  <si>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</si>
  <si>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</si>
  <si>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</si>
  <si>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</si>
  <si>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</si>
  <si>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</si>
  <si>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</si>
  <si>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</si>
  <si>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</si>
  <si>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</si>
  <si>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</si>
  <si>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</si>
  <si>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</si>
  <si>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</si>
  <si>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</si>
  <si>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</si>
  <si>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</si>
  <si>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</si>
  <si>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</si>
  <si>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</si>
  <si>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</si>
  <si>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</si>
  <si>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</si>
  <si>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</si>
  <si>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</si>
  <si>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</si>
  <si>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</si>
  <si>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</si>
  <si>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</si>
  <si>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</si>
  <si>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</si>
  <si>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</si>
  <si>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</si>
  <si>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</si>
  <si>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</si>
  <si>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</si>
  <si>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</si>
  <si>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</si>
  <si>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</si>
  <si>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</si>
  <si>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</si>
  <si>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</si>
  <si>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</si>
  <si>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</si>
  <si>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</si>
  <si>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</si>
  <si>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</si>
  <si>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</si>
  <si>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</si>
  <si>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</si>
  <si>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</si>
  <si>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</si>
  <si>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</si>
  <si>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</si>
  <si>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</si>
  <si>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</si>
  <si>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</si>
  <si>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</si>
  <si>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</si>
  <si>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</si>
  <si>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</si>
  <si>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</si>
  <si>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</si>
  <si>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</si>
  <si>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</si>
  <si>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</si>
  <si>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</si>
  <si>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</si>
  <si>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</si>
  <si>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</si>
  <si>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</si>
  <si>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</si>
  <si>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</si>
  <si>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</si>
  <si>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</si>
  <si>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</si>
  <si>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</si>
  <si>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</si>
  <si>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</si>
  <si>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</si>
  <si>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</si>
  <si>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</si>
  <si>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</si>
  <si>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</si>
  <si>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</si>
  <si>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</si>
  <si>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</si>
  <si>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</si>
  <si>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</si>
  <si>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</si>
  <si>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</si>
  <si>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</si>
  <si>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</si>
  <si>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</si>
  <si>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</si>
  <si>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</si>
  <si>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</si>
  <si>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</si>
  <si>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</si>
  <si>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</si>
  <si>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</si>
  <si>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</si>
  <si>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</si>
  <si>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</si>
  <si>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</si>
  <si>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</si>
  <si>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</si>
  <si>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</si>
  <si>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</si>
  <si>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</si>
  <si>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</si>
  <si>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</si>
  <si>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</si>
  <si>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</si>
  <si>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</si>
  <si>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</si>
  <si>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</si>
  <si>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</si>
  <si>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</si>
  <si>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</si>
  <si>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</si>
  <si>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</si>
  <si>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</si>
  <si>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</si>
  <si>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</si>
  <si>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</si>
  <si>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</si>
  <si>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</si>
  <si>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</si>
  <si>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</si>
  <si>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</si>
  <si>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</si>
  <si>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</si>
  <si>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</si>
  <si>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</si>
  <si>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</si>
  <si>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</si>
  <si>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</si>
  <si>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</si>
  <si>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</si>
  <si>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</si>
  <si>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</si>
  <si>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</si>
  <si>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</si>
  <si>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</si>
  <si>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</si>
  <si>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</si>
  <si>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</si>
  <si>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</si>
  <si>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</si>
  <si>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</si>
  <si>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</si>
  <si>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</si>
  <si>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</si>
  <si>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</si>
  <si>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</si>
  <si>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</si>
  <si>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</si>
  <si>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</si>
  <si>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</si>
  <si>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</si>
  <si>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</si>
  <si>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</si>
  <si>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</si>
  <si>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</si>
  <si>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</si>
  <si>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</si>
  <si>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</si>
  <si>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</si>
  <si>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</si>
  <si>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</si>
  <si>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</si>
  <si>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</si>
  <si>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</si>
  <si>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</si>
  <si>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</si>
  <si>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</si>
  <si>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</si>
  <si>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</si>
  <si>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</si>
  <si>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</si>
  <si>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</si>
  <si>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</si>
  <si>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</si>
  <si>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</si>
  <si>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</si>
  <si>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</si>
  <si>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</si>
  <si>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</si>
  <si>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</si>
  <si>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</si>
  <si>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</si>
  <si>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</si>
  <si>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</si>
  <si>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</si>
  <si>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</si>
  <si>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</si>
  <si>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</si>
  <si>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</si>
  <si>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</si>
  <si>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</si>
  <si>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</si>
  <si>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</si>
  <si>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</si>
  <si>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</si>
  <si>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</si>
  <si>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</si>
  <si>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</si>
  <si>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</si>
  <si>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</si>
  <si>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</si>
  <si>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</si>
  <si>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</si>
  <si>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</si>
  <si>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</si>
  <si>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</si>
  <si>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</si>
  <si>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</si>
  <si>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</si>
  <si>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</si>
  <si>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</si>
  <si>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</si>
  <si>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</si>
  <si>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</si>
  <si>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</si>
  <si>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</si>
  <si>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</si>
  <si>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</si>
  <si>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</si>
  <si>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</si>
  <si>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</si>
  <si>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</si>
  <si>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</si>
  <si>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</si>
  <si>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</si>
  <si>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</si>
  <si>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</si>
  <si>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</si>
  <si>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</si>
  <si>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</si>
  <si>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</si>
  <si>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</si>
  <si>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</si>
  <si>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</si>
  <si>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</si>
  <si>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</si>
  <si>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</si>
  <si>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</si>
  <si>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</si>
  <si>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</si>
  <si>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</si>
  <si>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</si>
  <si>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</si>
  <si>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</si>
  <si>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</si>
  <si>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</si>
  <si>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</si>
  <si>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</si>
  <si>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</si>
  <si>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</si>
  <si>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</si>
  <si>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</si>
  <si>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</si>
  <si>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</si>
  <si>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</si>
  <si>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</si>
  <si>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</si>
  <si>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</si>
  <si>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</si>
  <si>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</si>
  <si>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</si>
  <si>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</si>
  <si>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</si>
  <si>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</si>
  <si>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</si>
  <si>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</si>
  <si>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</si>
  <si>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</si>
  <si>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</si>
  <si>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</si>
  <si>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</si>
  <si>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</si>
  <si>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</si>
  <si>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</si>
  <si>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</si>
  <si>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</si>
  <si>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</si>
  <si>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</si>
  <si>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</si>
  <si>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</si>
  <si>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</si>
  <si>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</si>
  <si>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</si>
  <si>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</si>
  <si>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</si>
  <si>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</si>
  <si>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</si>
  <si>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</si>
  <si>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</si>
  <si>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</si>
  <si>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</si>
  <si>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</si>
  <si>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</si>
  <si>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</si>
  <si>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</si>
  <si>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</si>
  <si>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</si>
  <si>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</si>
  <si>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</si>
  <si>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</si>
  <si>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</si>
  <si>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</si>
  <si>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</si>
  <si>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</si>
  <si>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</si>
  <si>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</si>
  <si>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</si>
  <si>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</si>
  <si>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</si>
  <si>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</si>
  <si>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</si>
  <si>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</si>
  <si>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</si>
  <si>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</si>
  <si>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</si>
  <si>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</si>
  <si>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</si>
  <si>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</si>
  <si>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</si>
  <si>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</si>
  <si>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</si>
  <si>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</si>
  <si>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</si>
  <si>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</si>
  <si>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</si>
  <si>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</si>
  <si>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</si>
  <si>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</si>
  <si>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</si>
  <si>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</si>
  <si>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</si>
  <si>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</si>
  <si>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</si>
  <si>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</si>
  <si>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</si>
  <si>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</si>
  <si>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</si>
  <si>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</si>
  <si>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</si>
  <si>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</si>
  <si>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</si>
  <si>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</si>
  <si>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</si>
  <si>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</si>
  <si>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</si>
  <si>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</si>
  <si>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</si>
  <si>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</si>
  <si>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</si>
  <si>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</si>
  <si>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</si>
  <si>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</si>
  <si>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</si>
  <si>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</si>
  <si>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</si>
  <si>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</si>
  <si>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</si>
  <si>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</si>
  <si>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</si>
  <si>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</si>
  <si>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</si>
  <si>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</si>
  <si>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</si>
  <si>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</si>
  <si>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</si>
  <si>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</si>
  <si>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</si>
  <si>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</si>
  <si>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</si>
  <si>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</si>
  <si>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</si>
  <si>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</si>
  <si>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</si>
  <si>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</si>
  <si>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</si>
  <si>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</si>
  <si>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</si>
  <si>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</si>
  <si>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</si>
  <si>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</si>
  <si>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</si>
  <si>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</si>
  <si>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</si>
  <si>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</si>
  <si>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</si>
  <si>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</si>
  <si>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</si>
  <si>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</si>
  <si>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</si>
  <si>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</si>
  <si>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</si>
  <si>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</si>
  <si>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</si>
  <si>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</si>
  <si>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</si>
  <si>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</si>
  <si>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</si>
  <si>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</si>
  <si>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</si>
  <si>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</si>
  <si>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</si>
  <si>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</si>
  <si>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</si>
  <si>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</si>
  <si>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</si>
  <si>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</si>
  <si>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</si>
  <si>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</si>
  <si>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</si>
  <si>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</si>
  <si>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</si>
  <si>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</si>
  <si>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</si>
  <si>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</si>
  <si>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</si>
  <si>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</si>
  <si>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</si>
  <si>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</si>
  <si>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</si>
  <si>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</si>
  <si>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</si>
  <si>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</si>
  <si>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</si>
  <si>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</si>
  <si>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</si>
  <si>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</si>
  <si>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</si>
  <si>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</si>
  <si>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</si>
  <si>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</si>
  <si>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</si>
  <si>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</si>
  <si>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</si>
  <si>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</si>
  <si>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</si>
  <si>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</si>
  <si>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</si>
  <si>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</si>
  <si>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</si>
  <si>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</si>
  <si>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</si>
  <si>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</si>
  <si>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</si>
  <si>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</si>
  <si>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</si>
  <si>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</si>
  <si>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</si>
  <si>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</si>
  <si>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</si>
  <si>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</si>
  <si>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</si>
  <si>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</si>
  <si>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</si>
  <si>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</si>
  <si>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</si>
  <si>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</si>
  <si>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</si>
  <si>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</si>
  <si>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</si>
  <si>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</si>
  <si>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</si>
  <si>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</si>
  <si>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</si>
  <si>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</si>
  <si>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</si>
  <si>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</si>
  <si>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</si>
  <si>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</si>
  <si>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</si>
  <si>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</si>
  <si>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</si>
  <si>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</si>
  <si>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</si>
  <si>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</si>
  <si>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</si>
  <si>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</si>
  <si>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</si>
  <si>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</si>
  <si>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</si>
  <si>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</si>
  <si>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</si>
  <si>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</si>
  <si>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</si>
  <si>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</si>
  <si>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</si>
  <si>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</si>
  <si>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</si>
  <si>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</si>
  <si>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</si>
  <si>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</si>
  <si>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</si>
  <si>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</si>
  <si>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</si>
  <si>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</si>
  <si>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</si>
  <si>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</si>
  <si>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</si>
  <si>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</si>
  <si>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</si>
  <si>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</si>
  <si>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</si>
  <si>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</si>
  <si>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</si>
  <si>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</si>
  <si>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</si>
  <si>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</si>
  <si>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</si>
  <si>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</si>
  <si>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</si>
  <si>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</si>
  <si>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</si>
  <si>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</si>
  <si>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</si>
  <si>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</si>
  <si>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</si>
  <si>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</si>
  <si>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</si>
  <si>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</si>
  <si>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</si>
  <si>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</si>
  <si>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</si>
  <si>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</si>
  <si>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</si>
  <si>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</si>
  <si>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</si>
  <si>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</si>
  <si>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</si>
  <si>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</si>
  <si>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</si>
  <si>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</si>
  <si>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</si>
  <si>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</si>
  <si>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</si>
  <si>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</si>
  <si>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</si>
  <si>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</si>
  <si>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</si>
  <si>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</si>
  <si>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</si>
  <si>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</si>
  <si>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</si>
  <si>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</si>
  <si>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</si>
  <si>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</si>
  <si>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</si>
  <si>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</si>
  <si>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</si>
  <si>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</si>
  <si>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</si>
  <si>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</si>
  <si>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</si>
  <si>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</si>
  <si>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</si>
  <si>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</si>
  <si>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</si>
  <si>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</si>
  <si>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</si>
  <si>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</si>
  <si>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</si>
  <si>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</si>
  <si>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</si>
  <si>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</si>
  <si>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</si>
  <si>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</si>
  <si>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</si>
  <si>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</si>
  <si>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</si>
  <si>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</si>
  <si>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</si>
  <si>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</si>
  <si>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</si>
  <si>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</si>
  <si>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</si>
  <si>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</si>
  <si>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</si>
  <si>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</si>
  <si>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</si>
  <si>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</si>
  <si>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</si>
  <si>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</si>
  <si>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</si>
  <si>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</si>
  <si>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</si>
  <si>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</si>
  <si>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</si>
  <si>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</si>
  <si>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</si>
  <si>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</si>
  <si>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</si>
  <si>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</si>
  <si>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</si>
  <si>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</si>
  <si>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</si>
  <si>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</si>
  <si>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</si>
  <si>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</si>
  <si>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</si>
  <si>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</si>
  <si>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</si>
  <si>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</si>
  <si>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</si>
  <si>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</si>
  <si>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</si>
  <si>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</si>
  <si>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</si>
  <si>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</si>
  <si>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</si>
  <si>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</si>
  <si>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</si>
  <si>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</si>
  <si>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</si>
  <si>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</si>
  <si>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</si>
  <si>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</si>
  <si>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</si>
  <si>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</si>
  <si>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</si>
  <si>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</si>
  <si>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</si>
  <si>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</si>
  <si>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</si>
  <si>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</si>
  <si>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</si>
  <si>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</si>
  <si>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</si>
  <si>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</si>
  <si>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</si>
  <si>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</si>
  <si>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</si>
  <si>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</si>
  <si>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</si>
  <si>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</si>
  <si>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</si>
  <si>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</si>
  <si>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</si>
  <si>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</si>
  <si>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</si>
  <si>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</si>
  <si>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</si>
  <si>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</si>
  <si>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</si>
  <si>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</si>
  <si>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</si>
  <si>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</si>
  <si>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</si>
  <si>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</si>
  <si>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</si>
  <si>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</si>
  <si>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</si>
  <si>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</si>
  <si>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</si>
  <si>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</si>
  <si>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</si>
  <si>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</si>
  <si>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</si>
  <si>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</si>
  <si>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</si>
  <si>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</si>
  <si>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</si>
  <si>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</si>
  <si>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</si>
  <si>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</si>
  <si>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</si>
  <si>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</si>
  <si>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</si>
  <si>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</si>
  <si>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</si>
  <si>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</si>
  <si>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</si>
  <si>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</si>
  <si>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</si>
  <si>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</si>
  <si>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</si>
  <si>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</si>
  <si>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</si>
  <si>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</si>
  <si>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</si>
  <si>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</si>
  <si>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</si>
  <si>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</si>
  <si>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</si>
  <si>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</si>
  <si>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</si>
  <si>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</si>
  <si>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</si>
  <si>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</si>
  <si>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</si>
  <si>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</si>
  <si>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</si>
  <si>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</si>
  <si>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</si>
  <si>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</si>
  <si>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</si>
  <si>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</si>
  <si>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</si>
  <si>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</si>
  <si>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</si>
  <si>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</si>
  <si>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</si>
  <si>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</si>
  <si>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</si>
  <si>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</si>
  <si>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</si>
  <si>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</si>
  <si>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</si>
  <si>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</si>
  <si>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</si>
  <si>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</si>
  <si>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</si>
  <si>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</si>
  <si>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</si>
  <si>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</si>
  <si>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</si>
  <si>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</si>
  <si>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</si>
  <si>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</si>
  <si>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</si>
  <si>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</si>
  <si>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</si>
  <si>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</si>
  <si>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</si>
  <si>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</si>
  <si>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</si>
  <si>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</si>
  <si>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</si>
  <si>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</si>
  <si>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</si>
  <si>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</si>
  <si>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</si>
  <si>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</si>
  <si>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</si>
  <si>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</si>
  <si>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</si>
  <si>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</si>
  <si>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</si>
  <si>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</si>
  <si>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</si>
  <si>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</si>
  <si>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</si>
  <si>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</si>
  <si>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</si>
  <si>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</si>
  <si>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</si>
  <si>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</si>
  <si>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</si>
  <si>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</si>
  <si>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</si>
  <si>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</si>
  <si>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</si>
  <si>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</si>
  <si>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</si>
  <si>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</si>
  <si>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</si>
  <si>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</si>
  <si>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</si>
  <si>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</si>
  <si>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</si>
  <si>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</si>
  <si>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</si>
  <si>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</si>
  <si>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</si>
  <si>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</si>
  <si>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</si>
  <si>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</si>
  <si>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</si>
  <si>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</si>
  <si>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</si>
  <si>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</si>
  <si>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</si>
  <si>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</si>
  <si>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</si>
  <si>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</si>
  <si>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</si>
  <si>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</si>
  <si>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</si>
  <si>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</si>
  <si>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</si>
  <si>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</si>
  <si>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</si>
  <si>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</si>
  <si>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</si>
  <si>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</si>
  <si>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</si>
  <si>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</si>
  <si>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</si>
  <si>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</si>
  <si>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</si>
  <si>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</si>
  <si>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</si>
  <si>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</si>
  <si>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</si>
  <si>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</si>
  <si>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</si>
  <si>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</si>
  <si>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</si>
  <si>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</si>
  <si>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</si>
  <si>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</si>
  <si>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</si>
  <si>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</si>
  <si>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</si>
  <si>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</si>
  <si>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</si>
  <si>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</si>
  <si>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</si>
  <si>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</si>
  <si>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</si>
  <si>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</si>
  <si>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</si>
  <si>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</si>
  <si>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</si>
  <si>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</si>
  <si>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</si>
  <si>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</si>
  <si>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</si>
  <si>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</si>
  <si>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</si>
  <si>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</si>
  <si>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</si>
  <si>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</si>
  <si>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</si>
  <si>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</si>
  <si>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</si>
  <si>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</si>
  <si>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</si>
  <si>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</si>
  <si>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</si>
  <si>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</si>
  <si>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</si>
  <si>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</si>
  <si>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</si>
  <si>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</si>
  <si>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</si>
  <si>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</si>
  <si>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</si>
  <si>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</si>
  <si>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</si>
  <si>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</si>
  <si>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</si>
  <si>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</si>
  <si>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</si>
  <si>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</si>
  <si>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</si>
  <si>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</si>
  <si>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</si>
  <si>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</si>
  <si>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</si>
  <si>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</si>
  <si>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</si>
  <si>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</si>
  <si>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</si>
  <si>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</si>
  <si>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</si>
  <si>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</si>
  <si>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</si>
  <si>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</si>
  <si>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</si>
  <si>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</si>
  <si>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</si>
  <si>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</si>
  <si>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</si>
  <si>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</si>
  <si>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</si>
  <si>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</si>
  <si>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</si>
  <si>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</si>
  <si>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</si>
  <si>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</si>
  <si>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</si>
  <si>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</si>
  <si>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</si>
  <si>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</si>
  <si>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</si>
  <si>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</si>
  <si>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</si>
  <si>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</si>
  <si>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</si>
  <si>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</si>
  <si>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</si>
  <si>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</si>
  <si>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</si>
  <si>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</si>
  <si>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</si>
  <si>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</si>
  <si>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</si>
  <si>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</si>
  <si>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</si>
  <si>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</si>
  <si>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</si>
  <si>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</si>
  <si>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</si>
  <si>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</si>
  <si>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</si>
  <si>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</si>
  <si>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</si>
  <si>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</si>
  <si>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</si>
  <si>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</si>
  <si>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</si>
  <si>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</si>
  <si>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</si>
  <si>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</si>
  <si>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</si>
  <si>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</si>
  <si>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</si>
  <si>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</si>
  <si>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</si>
  <si>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</si>
  <si>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</si>
  <si>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</si>
  <si>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</si>
  <si>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</si>
  <si>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</si>
  <si>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</si>
  <si>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</si>
  <si>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</si>
  <si>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</si>
  <si>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</si>
  <si>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</si>
  <si>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</si>
  <si>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</si>
  <si>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</si>
  <si>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</si>
  <si>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</si>
  <si>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</si>
  <si>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</si>
  <si>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</si>
  <si>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</si>
  <si>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</si>
  <si>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</si>
  <si>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</si>
  <si>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</si>
  <si>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</si>
  <si>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</si>
  <si>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</si>
  <si>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</si>
  <si>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</si>
  <si>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</si>
  <si>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</si>
  <si>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</si>
  <si>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</si>
  <si>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</si>
  <si>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</si>
  <si>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</si>
  <si>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</si>
  <si>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</si>
  <si>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</si>
  <si>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</si>
  <si>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</si>
  <si>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</si>
  <si>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</si>
  <si>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</si>
  <si>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</si>
  <si>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</si>
  <si>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</si>
  <si>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</si>
  <si>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</si>
  <si>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</si>
  <si>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</si>
  <si>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</si>
  <si>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</si>
  <si>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</si>
  <si>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</si>
  <si>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</si>
  <si>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</si>
  <si>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</si>
  <si>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</si>
  <si>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</si>
  <si>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</si>
  <si>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</si>
  <si>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</si>
  <si>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</si>
  <si>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</si>
  <si>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</si>
  <si>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</si>
  <si>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</si>
  <si>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</si>
  <si>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</si>
  <si>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</si>
  <si>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</si>
  <si>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</si>
  <si>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</si>
  <si>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</si>
  <si>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</si>
  <si>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</si>
  <si>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</si>
  <si>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</si>
  <si>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</si>
  <si>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</si>
  <si>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</si>
  <si>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</si>
  <si>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</si>
  <si>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</si>
  <si>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</si>
  <si>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</si>
  <si>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</si>
  <si>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</si>
  <si>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</si>
  <si>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</si>
  <si>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</si>
  <si>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</si>
  <si>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</si>
  <si>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</si>
  <si>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</si>
  <si>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</si>
  <si>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</si>
  <si>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</si>
  <si>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</si>
  <si>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</si>
  <si>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</si>
  <si>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</si>
  <si>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</si>
  <si>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</si>
  <si>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</si>
  <si>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</si>
  <si>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</si>
  <si>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</si>
  <si>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</si>
  <si>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</si>
  <si>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</si>
  <si>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</si>
  <si>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</si>
  <si>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</si>
  <si>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</si>
  <si>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</si>
  <si>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</si>
  <si>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</si>
  <si>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</si>
  <si>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</si>
  <si>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</si>
  <si>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</si>
  <si>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</si>
  <si>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</si>
  <si>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</si>
  <si>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</si>
  <si>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</si>
  <si>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</si>
  <si>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</si>
  <si>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</si>
  <si>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</si>
  <si>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</si>
  <si>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</si>
  <si>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</si>
  <si>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</si>
  <si>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</si>
  <si>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</si>
  <si>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</si>
  <si>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</si>
  <si>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</si>
  <si>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</si>
  <si>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</si>
  <si>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</si>
  <si>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</si>
  <si>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</si>
  <si>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</si>
  <si>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</si>
  <si>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</si>
  <si>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</si>
  <si>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</si>
  <si>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</si>
  <si>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</si>
  <si>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</si>
  <si>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</si>
  <si>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</si>
  <si>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</si>
  <si>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</si>
  <si>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</si>
  <si>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</si>
  <si>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</si>
  <si>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</si>
  <si>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</si>
  <si>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</si>
  <si>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</si>
  <si>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</si>
  <si>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</si>
  <si>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</si>
  <si>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</si>
  <si>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</si>
  <si>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</si>
  <si>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</si>
  <si>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</si>
  <si>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</si>
  <si>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</si>
  <si>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</si>
  <si>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</si>
  <si>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</si>
  <si>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</si>
  <si>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</si>
  <si>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</si>
  <si>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</si>
  <si>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</si>
  <si>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</si>
  <si>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</si>
  <si>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</si>
  <si>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</si>
  <si>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</si>
  <si>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</si>
  <si>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</si>
  <si>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</si>
  <si>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</si>
  <si>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</si>
  <si>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</si>
  <si>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</si>
  <si>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</si>
  <si>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</si>
  <si>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</si>
  <si>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</si>
  <si>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</si>
  <si>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</si>
  <si>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</si>
  <si>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</si>
  <si>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</si>
  <si>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</si>
  <si>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</si>
  <si>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</si>
  <si>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</si>
  <si>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</si>
  <si>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</si>
  <si>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</si>
  <si>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</si>
  <si>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</si>
  <si>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</si>
  <si>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</si>
  <si>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</si>
  <si>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</si>
  <si>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</si>
  <si>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</si>
  <si>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</si>
  <si>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</si>
  <si>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</si>
  <si>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</si>
  <si>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</si>
  <si>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</si>
  <si>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</si>
  <si>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</si>
  <si>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</si>
  <si>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</si>
  <si>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</si>
  <si>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</si>
  <si>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</si>
  <si>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</si>
  <si>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</si>
  <si>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</si>
  <si>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</si>
  <si>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</si>
  <si>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</si>
  <si>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</si>
  <si>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</si>
  <si>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</si>
  <si>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</si>
  <si>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</si>
  <si>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</si>
  <si>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</si>
  <si>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</si>
  <si>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</si>
  <si>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</si>
  <si>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</si>
  <si>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</si>
  <si>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</si>
  <si>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</si>
  <si>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</si>
  <si>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</si>
  <si>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</si>
  <si>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</si>
  <si>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</si>
  <si>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</si>
  <si>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</si>
  <si>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</si>
  <si>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</si>
  <si>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</si>
  <si>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</si>
  <si>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</si>
  <si>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</si>
  <si>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</si>
  <si>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</si>
  <si>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</si>
  <si>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</si>
  <si>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</si>
  <si>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</si>
  <si>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</si>
  <si>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</si>
  <si>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</si>
  <si>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</si>
  <si>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</si>
  <si>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</si>
  <si>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</si>
  <si>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</si>
  <si>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</si>
  <si>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</si>
  <si>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</si>
  <si>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</si>
  <si>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</si>
  <si>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</si>
  <si>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</si>
  <si>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</si>
  <si>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</si>
  <si>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</si>
  <si>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</si>
  <si>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</si>
  <si>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</si>
  <si>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</si>
  <si>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</si>
  <si>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</si>
  <si>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</si>
  <si>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</si>
  <si>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</si>
  <si>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</si>
  <si>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</si>
  <si>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</si>
  <si>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</si>
  <si>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</si>
  <si>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</si>
  <si>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</si>
  <si>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</si>
  <si>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</si>
  <si>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</si>
  <si>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</si>
  <si>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</si>
  <si>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</si>
  <si>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</si>
  <si>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</si>
  <si>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</si>
  <si>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</si>
  <si>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</si>
  <si>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</si>
  <si>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</si>
  <si>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</si>
  <si>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</si>
  <si>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</si>
  <si>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</si>
  <si>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</si>
  <si>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</si>
  <si>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</si>
  <si>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</si>
  <si>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</si>
  <si>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</si>
  <si>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</si>
  <si>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</si>
  <si>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</si>
  <si>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</si>
  <si>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</si>
  <si>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</si>
  <si>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</si>
  <si>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</si>
  <si>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</si>
  <si>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</si>
  <si>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</si>
  <si>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</si>
  <si>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</si>
  <si>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</si>
  <si>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</si>
  <si>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</si>
  <si>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</si>
  <si>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</si>
  <si>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</si>
  <si>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</si>
  <si>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</si>
  <si>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</si>
  <si>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</si>
  <si>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</si>
  <si>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</si>
  <si>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</si>
  <si>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</si>
  <si>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</si>
  <si>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</si>
  <si>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</si>
  <si>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</si>
  <si>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</si>
  <si>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</si>
  <si>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</si>
  <si>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</si>
  <si>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</si>
  <si>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</si>
  <si>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</si>
  <si>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</si>
  <si>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</si>
  <si>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</si>
  <si>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</si>
  <si>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</si>
  <si>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</si>
  <si>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</si>
  <si>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</si>
  <si>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</si>
  <si>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</si>
  <si>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</si>
  <si>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</si>
  <si>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</si>
  <si>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</si>
  <si>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</si>
  <si>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</si>
  <si>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</si>
  <si>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</si>
  <si>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</si>
  <si>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</si>
  <si>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</si>
  <si>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</si>
  <si>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</si>
  <si>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</si>
  <si>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</si>
  <si>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</si>
  <si>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</si>
  <si>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</si>
  <si>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</si>
  <si>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</si>
  <si>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</si>
  <si>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</si>
  <si>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</si>
  <si>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</si>
  <si>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</si>
  <si>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</si>
  <si>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</si>
  <si>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</si>
  <si>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</si>
  <si>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</si>
  <si>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</si>
  <si>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</si>
  <si>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</si>
  <si>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</si>
  <si>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</si>
  <si>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</si>
  <si>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</si>
  <si>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</si>
  <si>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</si>
  <si>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</si>
  <si>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</si>
  <si>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</si>
  <si>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</si>
  <si>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</si>
  <si>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</si>
  <si>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</si>
  <si>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</si>
  <si>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</si>
  <si>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</si>
  <si>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</si>
  <si>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</si>
  <si>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</si>
  <si>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</si>
  <si>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</si>
  <si>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</si>
  <si>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</si>
  <si>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</si>
  <si>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</si>
  <si>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</si>
  <si>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</si>
  <si>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</si>
  <si>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</si>
  <si>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</si>
  <si>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</si>
  <si>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</si>
  <si>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</si>
  <si>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</si>
  <si>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</si>
  <si>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</si>
  <si>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</si>
  <si>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</si>
  <si>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</si>
  <si>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</si>
  <si>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</si>
  <si>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</si>
  <si>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</si>
  <si>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</si>
  <si>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</si>
  <si>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</si>
  <si>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</si>
  <si>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</si>
  <si>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</si>
  <si>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</si>
  <si>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</si>
  <si>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</si>
  <si>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</si>
  <si>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</si>
  <si>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</si>
  <si>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</si>
  <si>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</si>
  <si>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</si>
  <si>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</si>
  <si>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</si>
  <si>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</si>
  <si>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</si>
  <si>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</si>
  <si>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</si>
  <si>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</si>
  <si>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</si>
  <si>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</si>
  <si>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</si>
  <si>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</si>
  <si>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</si>
  <si>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</si>
  <si>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</si>
  <si>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</si>
  <si>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</si>
  <si>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</si>
  <si>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</si>
  <si>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</si>
  <si>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</si>
  <si>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</si>
  <si>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</si>
  <si>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</si>
  <si>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</si>
  <si>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</si>
  <si>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</si>
  <si>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</si>
  <si>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</si>
  <si>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</si>
  <si>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</si>
  <si>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</si>
  <si>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</si>
  <si>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</si>
  <si>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</si>
  <si>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</si>
  <si>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</si>
  <si>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</si>
  <si>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</si>
  <si>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</si>
  <si>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</si>
  <si>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</si>
  <si>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</si>
  <si>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</si>
  <si>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</si>
  <si>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</si>
  <si>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</si>
  <si>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</si>
  <si>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</si>
  <si>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</si>
  <si>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</si>
  <si>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</si>
  <si>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</si>
  <si>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</si>
  <si>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</si>
  <si>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</si>
  <si>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</si>
  <si>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</si>
  <si>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</si>
  <si>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</si>
  <si>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</si>
  <si>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</si>
  <si>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</si>
  <si>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</si>
  <si>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</si>
  <si>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</si>
  <si>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</si>
  <si>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</si>
  <si>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</si>
  <si>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</si>
  <si>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</si>
  <si>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</si>
  <si>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</si>
  <si>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</si>
  <si>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</si>
  <si>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</si>
  <si>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</si>
  <si>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</si>
  <si>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</si>
  <si>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</si>
  <si>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</si>
  <si>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</si>
  <si>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</si>
  <si>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</si>
  <si>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</si>
  <si>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</si>
  <si>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</si>
  <si>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</si>
  <si>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</si>
  <si>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</si>
  <si>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</si>
  <si>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</si>
  <si>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</si>
  <si>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</si>
  <si>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</si>
  <si>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</si>
  <si>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</si>
  <si>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</si>
  <si>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</si>
  <si>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</si>
  <si>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</si>
  <si>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</si>
  <si>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</si>
  <si>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</si>
  <si>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</si>
  <si>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</si>
  <si>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</si>
  <si>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</si>
  <si>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</si>
  <si>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</si>
  <si>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</si>
  <si>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</si>
  <si>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</si>
  <si>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</si>
  <si>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</si>
  <si>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</si>
  <si>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</si>
  <si>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</si>
  <si>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</si>
  <si>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</si>
  <si>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</si>
  <si>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</si>
  <si>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</si>
  <si>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</si>
  <si>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</si>
  <si>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</si>
  <si>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</si>
  <si>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</si>
  <si>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</si>
  <si>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</si>
  <si>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</si>
  <si>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</si>
  <si>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</si>
  <si>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</si>
  <si>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</si>
  <si>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</si>
  <si>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</si>
  <si>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</si>
  <si>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</si>
  <si>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</si>
  <si>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</si>
  <si>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</si>
  <si>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</si>
  <si>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</si>
  <si>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</si>
  <si>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</si>
  <si>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</si>
  <si>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</si>
  <si>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</si>
  <si>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</si>
  <si>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</si>
  <si>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</si>
  <si>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</si>
  <si>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</si>
  <si>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</si>
  <si>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</si>
  <si>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</si>
  <si>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</si>
  <si>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</si>
  <si>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</si>
  <si>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</si>
  <si>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</si>
  <si>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</si>
  <si>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</si>
  <si>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</si>
  <si>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</si>
  <si>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</si>
  <si>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</si>
  <si>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</si>
  <si>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</si>
  <si>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</si>
  <si>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</si>
  <si>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</si>
  <si>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</si>
  <si>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</si>
  <si>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</si>
  <si>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</si>
  <si>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</si>
  <si>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</si>
  <si>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</si>
  <si>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</si>
  <si>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</si>
  <si>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</si>
  <si>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</si>
  <si>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</si>
  <si>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</si>
  <si>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</si>
  <si>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</si>
  <si>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</si>
  <si>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</si>
  <si>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</si>
  <si>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</si>
  <si>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</si>
  <si>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</si>
  <si>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</si>
  <si>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</si>
  <si>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</si>
  <si>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</si>
  <si>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</si>
  <si>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</si>
  <si>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</si>
  <si>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</si>
  <si>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</si>
  <si>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</si>
  <si>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</si>
  <si>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</si>
  <si>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</si>
  <si>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</si>
  <si>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</si>
  <si>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</si>
  <si>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</si>
  <si>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</si>
  <si>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</si>
  <si>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</si>
  <si>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</si>
  <si>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</si>
  <si>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</si>
  <si>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</si>
  <si>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</si>
  <si>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</si>
  <si>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</si>
  <si>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</si>
  <si>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</si>
  <si>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</si>
  <si>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</si>
  <si>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</si>
  <si>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</si>
  <si>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</si>
  <si>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</si>
  <si>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</si>
  <si>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</si>
  <si>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</si>
  <si>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</si>
  <si>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</si>
  <si>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</si>
  <si>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</si>
  <si>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</si>
  <si>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</si>
  <si>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</si>
  <si>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</si>
  <si>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</si>
  <si>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</si>
  <si>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</si>
  <si>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</si>
  <si>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</si>
  <si>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</si>
  <si>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</si>
  <si>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</si>
  <si>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</si>
  <si>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</si>
  <si>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</si>
  <si>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</si>
  <si>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</si>
  <si>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</si>
  <si>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</si>
  <si>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</si>
  <si>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</si>
  <si>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</si>
  <si>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</si>
  <si>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</si>
  <si>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</si>
  <si>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</si>
  <si>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</si>
  <si>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</si>
  <si>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</si>
  <si>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</si>
  <si>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</si>
  <si>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</si>
  <si>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</si>
  <si>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</si>
  <si>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</si>
  <si>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</si>
  <si>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</si>
  <si>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</si>
  <si>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</si>
  <si>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</si>
  <si>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</si>
  <si>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</si>
  <si>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</si>
  <si>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</si>
  <si>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</si>
  <si>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</si>
  <si>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</si>
  <si>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</si>
  <si>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</si>
  <si>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</si>
  <si>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</si>
  <si>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</si>
  <si>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</si>
  <si>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</si>
  <si>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</si>
  <si>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</si>
  <si>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</si>
  <si>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</si>
  <si>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</si>
  <si>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</si>
  <si>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</si>
  <si>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</si>
  <si>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</si>
  <si>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</si>
  <si>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</si>
  <si>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</si>
  <si>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</si>
  <si>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</si>
  <si>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</si>
  <si>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</si>
  <si>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</si>
  <si>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</si>
  <si>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</si>
  <si>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</si>
  <si>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</si>
  <si>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</si>
  <si>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</si>
  <si>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</si>
  <si>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</si>
  <si>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</si>
  <si>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</si>
  <si>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</si>
  <si>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</si>
  <si>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</si>
  <si>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</si>
  <si>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</si>
  <si>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</si>
  <si>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</si>
  <si>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</si>
  <si>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</si>
  <si>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</si>
  <si>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</si>
  <si>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</si>
  <si>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</si>
  <si>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</si>
  <si>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</si>
  <si>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</si>
  <si>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</si>
  <si>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</si>
  <si>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</si>
  <si>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</si>
  <si>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</si>
  <si>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</si>
  <si>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</si>
  <si>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</si>
  <si>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</si>
  <si>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</si>
  <si>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</si>
  <si>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</si>
  <si>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</si>
  <si>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</si>
  <si>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</si>
  <si>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</si>
  <si>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</si>
  <si>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</si>
  <si>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</si>
  <si>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</si>
  <si>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</si>
  <si>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</si>
  <si>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</si>
  <si>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</si>
  <si>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</si>
  <si>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</si>
  <si>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</si>
  <si>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</si>
  <si>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</si>
  <si>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</si>
  <si>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</si>
  <si>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</si>
  <si>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</si>
  <si>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</si>
  <si>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</si>
  <si>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</si>
  <si>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</si>
  <si>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</si>
  <si>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</si>
  <si>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</si>
  <si>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</si>
  <si>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</si>
  <si>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</si>
  <si>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</si>
  <si>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</si>
  <si>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</si>
  <si>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</si>
  <si>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</si>
  <si>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</si>
  <si>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</si>
  <si>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</si>
  <si>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</si>
  <si>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</si>
  <si>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</si>
  <si>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</si>
  <si>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</si>
  <si>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</si>
  <si>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</si>
  <si>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</si>
  <si>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</si>
  <si>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</si>
  <si>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</si>
  <si>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</si>
  <si>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</si>
  <si>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</si>
  <si>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</si>
  <si>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</si>
  <si>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</si>
  <si>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</si>
  <si>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</si>
  <si>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</si>
  <si>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</si>
  <si>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</si>
  <si>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</si>
  <si>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</si>
  <si>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</si>
  <si>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</si>
  <si>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</si>
  <si>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</si>
  <si>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</si>
  <si>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</si>
  <si>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</si>
  <si>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</si>
  <si>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</si>
  <si>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</si>
  <si>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</si>
  <si>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</si>
  <si>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</si>
  <si>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</si>
  <si>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</si>
  <si>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</si>
  <si>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</si>
  <si>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</si>
  <si>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</si>
  <si>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</si>
  <si>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</si>
  <si>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</si>
  <si>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</si>
  <si>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</si>
  <si>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</si>
  <si>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</si>
  <si>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</si>
  <si>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</si>
  <si>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</si>
  <si>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</si>
  <si>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</si>
  <si>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</si>
  <si>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</si>
  <si>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</si>
  <si>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</si>
  <si>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</si>
  <si>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</si>
  <si>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</si>
  <si>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</si>
  <si>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</si>
  <si>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</si>
  <si>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</si>
  <si>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</si>
  <si>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</si>
  <si>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</si>
  <si>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</si>
  <si>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</si>
  <si>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</si>
  <si>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</si>
  <si>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</si>
  <si>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</si>
  <si>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</si>
  <si>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</si>
  <si>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</si>
  <si>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</si>
  <si>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</si>
  <si>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</si>
  <si>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</si>
  <si>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</si>
  <si>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</si>
  <si>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</si>
  <si>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</si>
  <si>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</si>
  <si>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</si>
  <si>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</si>
  <si>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</si>
  <si>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</si>
  <si>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</si>
  <si>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</si>
  <si>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</si>
  <si>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</si>
  <si>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</si>
  <si>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</si>
  <si>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</si>
  <si>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</si>
  <si>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</si>
  <si>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</si>
  <si>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</si>
  <si>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</si>
  <si>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</si>
  <si>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</si>
  <si>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</si>
  <si>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</si>
  <si>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</si>
  <si>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</si>
  <si>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</si>
  <si>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</si>
  <si>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</si>
  <si>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</si>
  <si>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</si>
  <si>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</si>
  <si>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</si>
  <si>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</si>
  <si>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</si>
  <si>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</si>
  <si>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</si>
  <si>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</si>
  <si>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</si>
  <si>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</si>
  <si>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</si>
  <si>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</si>
  <si>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</si>
  <si>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</si>
  <si>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</si>
  <si>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</si>
  <si>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</si>
  <si>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</si>
  <si>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</si>
  <si>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</si>
  <si>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</si>
  <si>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</si>
  <si>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</si>
  <si>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</si>
  <si>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</si>
  <si>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</si>
  <si>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</si>
  <si>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</si>
  <si>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</si>
  <si>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</si>
  <si>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</si>
  <si>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</si>
  <si>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</si>
  <si>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</si>
  <si>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</si>
  <si>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</si>
  <si>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</si>
  <si>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</si>
  <si>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</si>
  <si>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</si>
  <si>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</si>
  <si>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</si>
  <si>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</si>
  <si>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</si>
  <si>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</si>
  <si>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</si>
  <si>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</si>
  <si>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</si>
  <si>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</si>
  <si>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</si>
  <si>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</si>
  <si>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</si>
  <si>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</si>
  <si>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</si>
  <si>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</si>
  <si>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</si>
  <si>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</si>
  <si>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</si>
  <si>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</si>
  <si>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</si>
  <si>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</si>
  <si>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</si>
  <si>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</si>
  <si>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</si>
  <si>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</si>
  <si>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</si>
  <si>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</si>
  <si>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</si>
  <si>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</si>
  <si>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</si>
  <si>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</si>
  <si>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</si>
  <si>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</si>
  <si>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</si>
  <si>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</si>
  <si>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</si>
  <si>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</si>
  <si>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</si>
  <si>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</si>
  <si>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</si>
  <si>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</si>
  <si>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</si>
  <si>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</si>
  <si>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</si>
  <si>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</si>
  <si>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</si>
  <si>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</si>
  <si>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</si>
  <si>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</si>
  <si>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</si>
  <si>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</si>
  <si>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</si>
  <si>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</si>
  <si>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</si>
  <si>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</si>
  <si>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</si>
  <si>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</si>
  <si>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</si>
  <si>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</si>
  <si>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</si>
  <si>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</si>
  <si>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</si>
  <si>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</si>
  <si>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</si>
  <si>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</si>
  <si>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</si>
  <si>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</si>
  <si>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</si>
  <si>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</si>
  <si>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</si>
  <si>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</si>
  <si>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</si>
  <si>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</si>
  <si>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</si>
  <si>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</si>
  <si>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</si>
  <si>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</si>
  <si>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</si>
  <si>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</si>
  <si>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</si>
  <si>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</si>
  <si>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</si>
  <si>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</si>
  <si>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</si>
  <si>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</si>
  <si>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</si>
  <si>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</si>
  <si>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</si>
  <si>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</si>
  <si>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</si>
  <si>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</si>
  <si>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</si>
  <si>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</si>
  <si>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</si>
  <si>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</si>
  <si>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</si>
  <si>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</si>
  <si>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</si>
  <si>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</si>
  <si>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</si>
  <si>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</si>
  <si>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</si>
  <si>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</si>
  <si>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</si>
  <si>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</si>
  <si>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</si>
  <si>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</si>
  <si>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</si>
  <si>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</si>
  <si>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</si>
  <si>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</si>
  <si>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</si>
  <si>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</si>
  <si>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</si>
  <si>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</si>
  <si>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</si>
  <si>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</si>
  <si>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</si>
  <si>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</si>
  <si>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</si>
  <si>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</si>
  <si>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</si>
  <si>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</si>
  <si>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</si>
  <si>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</si>
  <si>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</si>
  <si>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</si>
  <si>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</si>
  <si>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</si>
  <si>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</si>
  <si>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</si>
  <si>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</si>
  <si>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</si>
  <si>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</si>
  <si>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</si>
  <si>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</si>
  <si>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</si>
  <si>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</si>
  <si>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</si>
  <si>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</si>
  <si>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</si>
  <si>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</si>
  <si>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</si>
  <si>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</si>
  <si>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</si>
  <si>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</si>
  <si>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</si>
  <si>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</si>
  <si>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</si>
  <si>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</si>
  <si>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</si>
  <si>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</si>
  <si>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</si>
  <si>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</si>
  <si>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</si>
  <si>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</si>
  <si>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</si>
  <si>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</si>
  <si>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</si>
  <si>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</si>
  <si>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</si>
  <si>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</si>
  <si>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</si>
  <si>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</si>
  <si>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</si>
  <si>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</si>
  <si>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</si>
  <si>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</si>
  <si>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</si>
  <si>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</si>
  <si>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</si>
  <si>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</si>
  <si>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</si>
  <si>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</si>
  <si>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</si>
  <si>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</si>
  <si>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</si>
  <si>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</si>
  <si>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</si>
  <si>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</si>
  <si>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</si>
  <si>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</si>
  <si>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</si>
  <si>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</si>
  <si>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</si>
  <si>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</si>
  <si>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</si>
  <si>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</si>
  <si>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</si>
  <si>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</si>
  <si>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</si>
  <si>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</si>
  <si>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</si>
  <si>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</si>
  <si>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</si>
  <si>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</si>
  <si>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</si>
  <si>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</si>
  <si>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</si>
  <si>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</si>
  <si>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</si>
  <si>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</si>
  <si>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</si>
  <si>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</si>
  <si>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</si>
  <si>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</si>
  <si>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</si>
  <si>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</si>
  <si>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</si>
  <si>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</si>
  <si>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</si>
  <si>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</si>
  <si>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</si>
  <si>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</si>
  <si>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</si>
  <si>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</si>
  <si>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</si>
  <si>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</si>
  <si>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</si>
  <si>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</si>
  <si>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</si>
  <si>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</si>
  <si>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</si>
  <si>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</si>
  <si>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</si>
  <si>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</si>
  <si>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</si>
  <si>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</si>
  <si>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</si>
  <si>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</si>
  <si>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</si>
  <si>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</si>
  <si>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</si>
  <si>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</si>
  <si>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</si>
  <si>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</si>
  <si>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</si>
  <si>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</si>
  <si>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</si>
  <si>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</si>
  <si>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</si>
  <si>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</si>
  <si>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</si>
  <si>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</si>
  <si>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</si>
  <si>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</si>
  <si>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</si>
  <si>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</si>
  <si>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</si>
  <si>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</si>
  <si>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</si>
  <si>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</si>
  <si>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</si>
  <si>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</si>
  <si>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</si>
  <si>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</si>
  <si>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</si>
  <si>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</si>
  <si>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</si>
  <si>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</si>
  <si>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</si>
  <si>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</si>
  <si>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</si>
  <si>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</si>
  <si>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</si>
  <si>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</si>
  <si>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</si>
  <si>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</si>
  <si>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</si>
  <si>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</si>
  <si>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</si>
  <si>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</si>
  <si>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</si>
  <si>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</si>
  <si>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</si>
  <si>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</si>
  <si>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</si>
  <si>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</si>
  <si>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</si>
  <si>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</si>
  <si>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</si>
  <si>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</si>
  <si>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</si>
  <si>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</si>
  <si>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</si>
  <si>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</si>
  <si>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</si>
  <si>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</si>
  <si>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</si>
  <si>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</si>
  <si>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</si>
  <si>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</si>
  <si>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</si>
  <si>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</si>
  <si>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</si>
  <si>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</si>
  <si>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</si>
  <si>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</si>
  <si>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</si>
  <si>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</si>
  <si>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</si>
  <si>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</si>
  <si>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</si>
  <si>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</si>
  <si>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</si>
  <si>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</si>
  <si>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</si>
  <si>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</si>
  <si>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</si>
  <si>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</si>
  <si>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</si>
  <si>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</si>
  <si>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</si>
  <si>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</si>
  <si>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</si>
  <si>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</si>
  <si>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</si>
  <si>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</si>
  <si>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</si>
  <si>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</si>
  <si>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</si>
  <si>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</si>
  <si>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</si>
  <si>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</si>
  <si>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</si>
  <si>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</si>
  <si>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</si>
  <si>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</si>
  <si>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</si>
  <si>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</si>
  <si>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</si>
  <si>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</si>
  <si>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</si>
  <si>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</si>
  <si>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</si>
  <si>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</si>
  <si>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</si>
  <si>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</si>
  <si>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</si>
  <si>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</si>
  <si>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</si>
  <si>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</si>
  <si>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</si>
  <si>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</si>
  <si>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</si>
  <si>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</si>
  <si>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</si>
  <si>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</si>
  <si>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</si>
  <si>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</si>
  <si>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</si>
  <si>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</si>
  <si>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</si>
  <si>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</si>
  <si>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</si>
  <si>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</si>
  <si>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</si>
  <si>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</si>
  <si>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</si>
  <si>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</si>
  <si>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</si>
  <si>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</si>
  <si>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</si>
  <si>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</si>
  <si>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</si>
  <si>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</si>
  <si>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</si>
  <si>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</si>
  <si>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</si>
  <si>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</si>
  <si>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</si>
  <si>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</si>
  <si>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</si>
  <si>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</si>
  <si>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</si>
  <si>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</si>
  <si>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</si>
  <si>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</si>
  <si>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</si>
  <si>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</si>
  <si>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</si>
  <si>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</si>
  <si>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</si>
  <si>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</si>
  <si>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</si>
  <si>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</si>
  <si>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</si>
  <si>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</si>
  <si>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</si>
  <si>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</si>
  <si>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</si>
  <si>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</si>
  <si>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</si>
  <si>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</si>
  <si>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</si>
  <si>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</si>
  <si>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</si>
  <si>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</si>
  <si>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</si>
  <si>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</si>
  <si>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</si>
  <si>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</si>
  <si>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</si>
  <si>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</si>
  <si>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</si>
  <si>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</si>
  <si>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</si>
  <si>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</si>
  <si>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</si>
  <si>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</si>
  <si>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</si>
  <si>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</si>
  <si>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</si>
  <si>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</si>
  <si>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</si>
  <si>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</si>
  <si>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</si>
  <si>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</si>
  <si>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</si>
  <si>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</si>
  <si>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</si>
  <si>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</si>
  <si>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</si>
  <si>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</si>
  <si>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</si>
  <si>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</si>
  <si>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</si>
  <si>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</si>
  <si>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</si>
  <si>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</si>
  <si>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</si>
  <si>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</si>
  <si>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</si>
  <si>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</si>
  <si>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</si>
  <si>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</si>
  <si>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</si>
  <si>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</si>
  <si>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</si>
  <si>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</si>
  <si>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</si>
  <si>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</si>
  <si>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</si>
  <si>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</si>
  <si>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</si>
  <si>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</si>
  <si>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</si>
  <si>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</si>
  <si>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</si>
  <si>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</si>
  <si>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</si>
  <si>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</si>
  <si>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</si>
  <si>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</si>
  <si>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</si>
  <si>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</si>
  <si>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</si>
  <si>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</si>
  <si>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</si>
  <si>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</si>
  <si>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</si>
  <si>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</si>
  <si>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</si>
  <si>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</si>
  <si>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</si>
  <si>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</si>
  <si>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</si>
  <si>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</si>
  <si>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</si>
  <si>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</si>
  <si>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</si>
  <si>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</si>
  <si>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</si>
  <si>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</si>
  <si>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</si>
  <si>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</si>
  <si>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</si>
  <si>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</si>
  <si>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</si>
  <si>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</si>
  <si>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</si>
  <si>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</si>
  <si>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</si>
  <si>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</si>
  <si>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</si>
  <si>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</si>
  <si>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</si>
  <si>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</si>
  <si>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</si>
  <si>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</si>
  <si>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</si>
  <si>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</si>
  <si>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</si>
  <si>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</si>
  <si>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</si>
  <si>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</si>
  <si>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</si>
  <si>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</si>
  <si>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</si>
  <si>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</si>
  <si>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</si>
  <si>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</si>
  <si>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</si>
  <si>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</si>
  <si>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</si>
  <si>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</si>
  <si>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</si>
  <si>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</si>
  <si>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</si>
  <si>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</si>
  <si>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</si>
  <si>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</si>
  <si>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</si>
  <si>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</si>
  <si>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</si>
  <si>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</si>
  <si>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</si>
  <si>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</si>
  <si>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</si>
  <si>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</si>
  <si>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</si>
  <si>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</si>
  <si>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</si>
  <si>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</si>
  <si>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</si>
  <si>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</si>
  <si>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</si>
  <si>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</si>
  <si>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</si>
  <si>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</si>
  <si>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</si>
  <si>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</si>
  <si>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</si>
  <si>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</si>
  <si>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</si>
  <si>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</si>
  <si>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</si>
  <si>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</si>
  <si>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</si>
  <si>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</si>
  <si>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</si>
  <si>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</si>
  <si>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</si>
  <si>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</si>
  <si>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</si>
  <si>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</si>
  <si>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</si>
  <si>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</si>
  <si>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</si>
  <si>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</si>
  <si>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</si>
  <si>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</si>
  <si>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</si>
  <si>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</si>
  <si>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</si>
  <si>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</si>
  <si>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</si>
  <si>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</si>
  <si>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</si>
  <si>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</si>
  <si>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</si>
  <si>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</si>
  <si>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</si>
  <si>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</si>
  <si>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</si>
  <si>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</si>
  <si>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</si>
  <si>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</si>
  <si>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</si>
  <si>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</si>
  <si>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</si>
  <si>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</si>
  <si>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</si>
  <si>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</si>
  <si>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</si>
  <si>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</si>
  <si>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</si>
  <si>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</si>
  <si>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</si>
  <si>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</si>
  <si>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</si>
  <si>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</si>
  <si>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</si>
  <si>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</si>
  <si>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</si>
  <si>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</si>
  <si>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</si>
  <si>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</si>
  <si>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</si>
  <si>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</si>
  <si>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</si>
  <si>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</si>
  <si>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</si>
  <si>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</si>
  <si>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</si>
  <si>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</si>
  <si>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</si>
  <si>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</si>
  <si>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</si>
  <si>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</si>
  <si>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</si>
  <si>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</si>
  <si>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</si>
  <si>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</si>
  <si>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</si>
  <si>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</si>
  <si>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</si>
  <si>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</si>
  <si>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</si>
  <si>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</si>
  <si>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</si>
  <si>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</si>
  <si>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</si>
  <si>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</si>
  <si>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</si>
  <si>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</si>
  <si>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</si>
  <si>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</si>
  <si>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</si>
  <si>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</si>
  <si>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</si>
  <si>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</si>
  <si>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</si>
  <si>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</si>
  <si>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</si>
  <si>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</si>
  <si>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</si>
  <si>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</si>
  <si>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</si>
  <si>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</si>
  <si>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</si>
  <si>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</si>
  <si>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</si>
  <si>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</si>
  <si>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</si>
  <si>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</si>
  <si>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</si>
  <si>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</si>
  <si>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</si>
  <si>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</si>
  <si>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</si>
  <si>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</si>
  <si>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</si>
  <si>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</si>
  <si>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</si>
  <si>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</si>
  <si>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</si>
  <si>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</si>
  <si>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</si>
  <si>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</si>
  <si>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</si>
  <si>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</si>
  <si>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</si>
  <si>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</si>
  <si>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</si>
  <si>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</si>
  <si>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</si>
  <si>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</si>
  <si>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</si>
  <si>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</si>
  <si>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</si>
  <si>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</si>
  <si>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</si>
  <si>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</si>
  <si>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</si>
  <si>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</si>
  <si>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</si>
  <si>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</si>
  <si>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</si>
  <si>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</si>
  <si>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</si>
  <si>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</si>
  <si>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</si>
  <si>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</si>
  <si>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</si>
  <si>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</si>
  <si>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</si>
  <si>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</si>
  <si>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</si>
  <si>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</si>
  <si>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</si>
  <si>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</si>
  <si>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</si>
  <si>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</si>
  <si>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</si>
  <si>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</si>
  <si>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</si>
  <si>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</si>
  <si>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</si>
  <si>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</si>
  <si>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</si>
  <si>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</si>
  <si>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</si>
  <si>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</si>
  <si>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</si>
  <si>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</si>
  <si>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</si>
  <si>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</si>
  <si>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</si>
  <si>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</si>
  <si>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</si>
  <si>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</si>
  <si>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</si>
  <si>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</si>
  <si>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</si>
  <si>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</si>
  <si>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</si>
  <si>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</si>
  <si>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</si>
  <si>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</si>
  <si>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</si>
  <si>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</si>
  <si>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</si>
  <si>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</si>
  <si>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</si>
  <si>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</si>
  <si>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</si>
  <si>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</si>
  <si>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</si>
  <si>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</si>
  <si>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</si>
  <si>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</si>
  <si>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</si>
  <si>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</si>
  <si>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</si>
  <si>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</si>
  <si>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</si>
  <si>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</si>
  <si>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</si>
  <si>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</si>
  <si>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</si>
  <si>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</si>
  <si>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</si>
  <si>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</si>
  <si>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</si>
  <si>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</si>
  <si>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</si>
  <si>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</si>
  <si>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</si>
  <si>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</si>
  <si>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</si>
  <si>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</si>
  <si>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</si>
  <si>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</si>
  <si>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</si>
  <si>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</si>
  <si>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</si>
  <si>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</si>
  <si>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</si>
  <si>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</si>
  <si>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</si>
  <si>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</si>
  <si>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</si>
  <si>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</si>
  <si>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</si>
  <si>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</si>
  <si>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</si>
  <si>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</si>
  <si>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</si>
  <si>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</si>
  <si>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</si>
  <si>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</si>
  <si>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</si>
  <si>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</si>
  <si>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</si>
  <si>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</si>
  <si>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</si>
  <si>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</si>
  <si>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</si>
  <si>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</si>
  <si>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</si>
  <si>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</si>
  <si>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</si>
  <si>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</si>
  <si>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</si>
  <si>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</si>
  <si>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</si>
  <si>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</si>
  <si>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</si>
  <si>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</si>
  <si>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</si>
  <si>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</si>
  <si>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</si>
  <si>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</si>
  <si>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</si>
  <si>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</si>
  <si>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</si>
  <si>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</si>
  <si>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</si>
  <si>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</si>
  <si>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</si>
  <si>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</si>
  <si>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</si>
  <si>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</si>
  <si>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</si>
  <si>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</si>
  <si>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</si>
  <si>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</si>
  <si>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</si>
  <si>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</si>
  <si>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</si>
  <si>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</si>
  <si>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</si>
  <si>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</si>
  <si>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</si>
  <si>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</si>
  <si>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</si>
  <si>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</si>
  <si>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</si>
  <si>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</si>
  <si>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</si>
  <si>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</si>
  <si>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</si>
  <si>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</si>
  <si>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</si>
  <si>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</si>
  <si>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</si>
  <si>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</si>
  <si>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</si>
  <si>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</si>
  <si>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</si>
  <si>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</si>
  <si>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</si>
  <si>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</si>
  <si>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</si>
  <si>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</si>
  <si>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</si>
  <si>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</si>
  <si>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</si>
  <si>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</si>
  <si>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</si>
  <si>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</si>
  <si>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</si>
  <si>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</si>
  <si>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</si>
  <si>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</si>
  <si>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</si>
  <si>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</si>
  <si>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</si>
  <si>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</si>
  <si>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</si>
  <si>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</si>
  <si>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</si>
  <si>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</si>
  <si>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</si>
  <si>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</si>
  <si>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</si>
  <si>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</si>
  <si>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</si>
  <si>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</si>
  <si>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</si>
  <si>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</si>
  <si>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</si>
  <si>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</si>
  <si>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</si>
  <si>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</si>
  <si>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</si>
  <si>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</si>
  <si>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</si>
  <si>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</si>
  <si>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</si>
  <si>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</si>
  <si>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</si>
  <si>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</si>
  <si>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</si>
  <si>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</si>
  <si>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</si>
  <si>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</si>
  <si>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</si>
  <si>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</si>
  <si>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</si>
  <si>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</si>
  <si>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</si>
  <si>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</si>
  <si>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</si>
  <si>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</si>
  <si>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</si>
  <si>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</si>
  <si>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</si>
  <si>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</si>
  <si>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</si>
  <si>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</si>
  <si>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</si>
  <si>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</si>
  <si>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</si>
  <si>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</si>
  <si>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</si>
  <si>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</si>
  <si>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</si>
  <si>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</si>
  <si>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</si>
  <si>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</si>
  <si>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</si>
  <si>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</si>
  <si>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</si>
  <si>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</si>
  <si>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</si>
  <si>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</si>
  <si>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</si>
  <si>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</si>
  <si>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</si>
  <si>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</si>
  <si>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</si>
  <si>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</si>
  <si>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</si>
  <si>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</si>
  <si>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</si>
  <si>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</si>
  <si>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</si>
  <si>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</si>
  <si>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</si>
  <si>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</si>
  <si>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</si>
  <si>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</si>
  <si>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</si>
  <si>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</si>
  <si>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</si>
  <si>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</si>
  <si>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</si>
  <si>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</si>
  <si>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</si>
  <si>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</si>
  <si>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</si>
  <si>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</si>
  <si>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</si>
  <si>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</si>
  <si>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</si>
  <si>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</si>
  <si>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</si>
  <si>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</si>
  <si>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</si>
  <si>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</si>
  <si>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</si>
  <si>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</si>
  <si>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</si>
  <si>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</si>
  <si>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</si>
  <si>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</si>
  <si>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</si>
  <si>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</si>
  <si>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</si>
  <si>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</si>
  <si>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</si>
  <si>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</si>
  <si>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</si>
  <si>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</si>
  <si>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</si>
  <si>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</si>
  <si>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</si>
  <si>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</si>
  <si>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</si>
  <si>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</si>
  <si>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</si>
  <si>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</si>
  <si>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</si>
  <si>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</si>
  <si>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</si>
  <si>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</si>
  <si>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</si>
  <si>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</si>
  <si>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</si>
  <si>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</si>
  <si>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</si>
  <si>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</si>
  <si>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</si>
  <si>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</si>
  <si>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</si>
  <si>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</si>
  <si>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</si>
  <si>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</si>
  <si>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</si>
  <si>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</si>
  <si>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</si>
  <si>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</si>
  <si>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</si>
  <si>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</si>
  <si>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</si>
  <si>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</si>
  <si>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</si>
  <si>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</si>
  <si>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</si>
  <si>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</si>
  <si>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</si>
  <si>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</si>
  <si>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</si>
  <si>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</si>
  <si>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</si>
  <si>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</si>
  <si>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</si>
  <si>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</si>
  <si>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</si>
  <si>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</si>
  <si>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</si>
  <si>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</si>
  <si>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</si>
  <si>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</si>
  <si>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</si>
  <si>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</si>
  <si>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</si>
  <si>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</si>
  <si>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</si>
  <si>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</si>
  <si>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</si>
  <si>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</si>
  <si>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</si>
  <si>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</si>
  <si>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</si>
  <si>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</si>
  <si>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</si>
  <si>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</si>
  <si>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</si>
  <si>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</si>
  <si>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</si>
  <si>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</si>
  <si>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</si>
  <si>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</si>
  <si>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</si>
  <si>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</si>
  <si>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</si>
  <si>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</si>
  <si>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</si>
  <si>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</si>
  <si>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</si>
  <si>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</si>
  <si>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</si>
  <si>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</si>
  <si>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</si>
  <si>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</si>
  <si>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</si>
  <si>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</si>
  <si>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</si>
  <si>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</si>
  <si>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</si>
  <si>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</si>
  <si>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</si>
  <si>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</si>
  <si>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</si>
  <si>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</si>
  <si>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</si>
  <si>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</si>
  <si>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</si>
  <si>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</si>
  <si>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</si>
  <si>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</si>
  <si>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</si>
  <si>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</si>
  <si>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</si>
  <si>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</si>
  <si>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</si>
  <si>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</si>
  <si>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</si>
  <si>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</si>
  <si>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</si>
  <si>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</si>
  <si>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</si>
  <si>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</si>
  <si>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</si>
  <si>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</si>
  <si>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</si>
  <si>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</si>
  <si>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</si>
  <si>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</si>
  <si>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</si>
  <si>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</si>
  <si>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</si>
  <si>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</si>
  <si>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</si>
  <si>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</si>
  <si>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</si>
  <si>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</si>
  <si>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</si>
  <si>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</si>
  <si>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</si>
  <si>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</si>
  <si>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</si>
  <si>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</si>
  <si>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</si>
  <si>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</si>
  <si>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</si>
  <si>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</si>
  <si>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</si>
  <si>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</si>
  <si>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</si>
  <si>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</si>
  <si>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</si>
  <si>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</si>
  <si>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</si>
  <si>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</si>
  <si>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</si>
  <si>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</si>
  <si>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</si>
  <si>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</si>
  <si>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</si>
  <si>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</si>
  <si>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</si>
  <si>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</si>
  <si>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</si>
  <si>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</si>
  <si>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</si>
  <si>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</si>
  <si>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</si>
  <si>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</si>
  <si>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</si>
  <si>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</si>
  <si>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</si>
  <si>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</si>
  <si>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</si>
  <si>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</si>
  <si>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</si>
  <si>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</si>
  <si>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</si>
  <si>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</si>
  <si>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</si>
  <si>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</si>
  <si>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</si>
  <si>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</si>
  <si>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</si>
  <si>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</si>
  <si>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</si>
  <si>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</si>
  <si>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</si>
  <si>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</si>
  <si>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</si>
  <si>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</si>
  <si>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</si>
  <si>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</si>
  <si>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</si>
  <si>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</si>
  <si>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</si>
  <si>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</si>
  <si>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</si>
  <si>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</si>
  <si>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</si>
  <si>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</si>
  <si>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</si>
  <si>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</si>
  <si>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</si>
  <si>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</si>
  <si>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</si>
  <si>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</si>
  <si>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</si>
  <si>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</si>
  <si>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</si>
  <si>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</si>
  <si>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</si>
  <si>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</si>
  <si>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</si>
  <si>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</si>
  <si>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</si>
  <si>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</si>
  <si>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</si>
  <si>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</si>
  <si>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</si>
  <si>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</si>
  <si>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</si>
  <si>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</si>
  <si>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</si>
  <si>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</si>
  <si>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</si>
  <si>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</si>
  <si>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</si>
  <si>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</si>
  <si>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</si>
  <si>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</si>
  <si>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</si>
  <si>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</si>
  <si>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</si>
  <si>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</si>
  <si>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</si>
  <si>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</si>
  <si>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</si>
  <si>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</si>
  <si>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</si>
  <si>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</si>
  <si>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</si>
  <si>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</si>
  <si>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</si>
  <si>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</si>
  <si>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</si>
  <si>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</si>
  <si>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</si>
  <si>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</si>
  <si>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</si>
  <si>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</si>
  <si>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</si>
  <si>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</si>
  <si>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</si>
  <si>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</si>
  <si>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</si>
  <si>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</si>
  <si>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</si>
  <si>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</si>
  <si>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</si>
  <si>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</si>
  <si>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</si>
  <si>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</si>
  <si>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</si>
  <si>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</si>
  <si>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</si>
  <si>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</si>
  <si>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</si>
  <si>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</si>
  <si>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</si>
  <si>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</si>
  <si>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</si>
  <si>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</si>
  <si>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</si>
  <si>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</si>
  <si>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</si>
  <si>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</si>
  <si>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</si>
  <si>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</si>
  <si>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</si>
  <si>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</si>
  <si>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</si>
  <si>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</si>
  <si>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</si>
  <si>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</si>
  <si>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</si>
  <si>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</si>
  <si>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</si>
  <si>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</si>
  <si>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</si>
  <si>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</si>
  <si>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</si>
  <si>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</si>
  <si>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</si>
  <si>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</si>
  <si>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</si>
  <si>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</si>
  <si>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</si>
  <si>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</si>
  <si>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</si>
  <si>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</si>
  <si>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</si>
  <si>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</si>
  <si>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</si>
  <si>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</si>
  <si>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</si>
  <si>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</si>
  <si>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</si>
  <si>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</si>
  <si>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</si>
  <si>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</si>
  <si>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</si>
  <si>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</si>
  <si>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</si>
  <si>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</si>
  <si>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</si>
  <si>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</si>
  <si>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</si>
  <si>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</si>
  <si>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</si>
  <si>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</si>
  <si>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</si>
  <si>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</si>
  <si>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</si>
  <si>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</si>
  <si>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</si>
  <si>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</si>
  <si>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</si>
  <si>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</si>
  <si>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</si>
  <si>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</si>
  <si>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</si>
  <si>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</si>
  <si>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</si>
  <si>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</si>
  <si>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</si>
  <si>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</si>
  <si>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</si>
  <si>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</si>
  <si>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</si>
  <si>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</si>
  <si>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</si>
  <si>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</si>
  <si>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</si>
  <si>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</si>
  <si>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</si>
  <si>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</si>
  <si>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</si>
  <si>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</si>
  <si>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</si>
  <si>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</si>
  <si>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</si>
  <si>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</si>
  <si>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</si>
  <si>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</si>
  <si>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</si>
  <si>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</si>
  <si>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</si>
  <si>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</si>
  <si>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</si>
  <si>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</si>
  <si>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</si>
  <si>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</si>
  <si>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</si>
  <si>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</si>
  <si>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</si>
  <si>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</si>
  <si>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</si>
  <si>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</si>
  <si>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</si>
  <si>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</si>
  <si>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</si>
  <si>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</si>
  <si>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</si>
  <si>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</si>
  <si>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</si>
  <si>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</si>
  <si>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</si>
  <si>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</si>
  <si>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</si>
  <si>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</si>
  <si>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</si>
  <si>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</si>
  <si>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</si>
  <si>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</si>
  <si>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</si>
  <si>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</si>
  <si>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</si>
  <si>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</si>
  <si>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</si>
  <si>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</si>
  <si>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</si>
  <si>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</si>
  <si>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</si>
  <si>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</si>
  <si>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</si>
  <si>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</si>
  <si>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</si>
  <si>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</si>
  <si>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</si>
  <si>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</si>
  <si>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</si>
  <si>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</si>
  <si>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</si>
  <si>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</si>
  <si>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</si>
  <si>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</si>
  <si>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</si>
  <si>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</si>
  <si>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</si>
  <si>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</si>
  <si>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</si>
  <si>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</si>
  <si>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</si>
  <si>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</si>
  <si>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</si>
  <si>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</si>
  <si>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</si>
  <si>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</si>
  <si>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</si>
  <si>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</si>
  <si>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</si>
  <si>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</si>
  <si>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</si>
  <si>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</si>
  <si>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</si>
  <si>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</si>
  <si>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</si>
  <si>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</si>
  <si>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</si>
  <si>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</si>
  <si>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</si>
  <si>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</si>
  <si>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</si>
  <si>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</si>
  <si>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</si>
  <si>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</si>
  <si>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</si>
  <si>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</si>
  <si>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</si>
  <si>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</si>
  <si>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</si>
  <si>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</si>
  <si>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</si>
  <si>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</si>
  <si>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</si>
  <si>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</si>
  <si>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</si>
  <si>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</si>
  <si>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</si>
  <si>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</si>
  <si>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</si>
  <si>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</si>
  <si>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</si>
  <si>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</si>
  <si>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</si>
  <si>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</si>
  <si>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</si>
  <si>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</si>
  <si>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</si>
  <si>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</si>
  <si>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</si>
  <si>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</si>
  <si>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</si>
  <si>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</si>
  <si>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</si>
  <si>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</si>
  <si>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</si>
  <si>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</si>
  <si>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</si>
  <si>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</si>
  <si>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</si>
  <si>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</si>
  <si>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</si>
  <si>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</si>
  <si>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</si>
  <si>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</si>
  <si>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</si>
  <si>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</si>
  <si>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</si>
  <si>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</si>
  <si>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</si>
  <si>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</si>
  <si>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</si>
  <si>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</si>
  <si>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</si>
  <si>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</si>
  <si>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</si>
  <si>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</si>
  <si>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</si>
  <si>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</si>
  <si>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</si>
  <si>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</si>
  <si>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</si>
  <si>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</si>
  <si>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</si>
  <si>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</si>
  <si>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</si>
  <si>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</si>
  <si>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</si>
  <si>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</si>
  <si>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</si>
  <si>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</si>
  <si>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</si>
  <si>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</si>
  <si>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</si>
  <si>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</si>
  <si>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</si>
  <si>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</si>
  <si>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</si>
  <si>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</si>
  <si>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</si>
  <si>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</si>
  <si>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</si>
  <si>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</si>
  <si>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</si>
  <si>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</si>
  <si>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</si>
  <si>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</si>
  <si>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</si>
  <si>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</si>
  <si>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</si>
  <si>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</si>
  <si>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</si>
  <si>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</si>
  <si>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</si>
  <si>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</si>
  <si>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</si>
  <si>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</si>
  <si>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</si>
  <si>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</si>
  <si>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</si>
  <si>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</si>
  <si>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</si>
  <si>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</si>
  <si>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</si>
  <si>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</si>
  <si>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</si>
  <si>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</si>
  <si>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</si>
  <si>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</si>
  <si>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</si>
  <si>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</si>
  <si>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</si>
  <si>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</si>
  <si>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</si>
  <si>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</si>
  <si>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</si>
  <si>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</si>
  <si>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</si>
  <si>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</si>
  <si>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</si>
  <si>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</si>
  <si>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</si>
  <si>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</si>
  <si>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</si>
  <si>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</si>
  <si>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</si>
  <si>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</si>
  <si>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</si>
  <si>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</si>
  <si>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</si>
  <si>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</si>
  <si>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</si>
  <si>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</si>
  <si>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</si>
  <si>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</si>
  <si>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</si>
  <si>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</si>
  <si>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</si>
  <si>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</si>
  <si>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</si>
  <si>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</si>
  <si>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</si>
  <si>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</si>
  <si>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</si>
  <si>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</si>
  <si>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</si>
  <si>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</si>
  <si>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</si>
  <si>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</si>
  <si>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</si>
  <si>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</si>
  <si>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</si>
  <si>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</si>
  <si>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</si>
  <si>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</si>
  <si>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</si>
  <si>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</si>
  <si>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</si>
  <si>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</si>
  <si>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</si>
  <si>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</si>
  <si>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</si>
  <si>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</si>
  <si>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</si>
  <si>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</si>
  <si>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</si>
  <si>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</si>
  <si>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</si>
  <si>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</si>
  <si>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</si>
  <si>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</si>
  <si>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</si>
  <si>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</si>
  <si>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</si>
  <si>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</si>
  <si>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</si>
  <si>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</si>
  <si>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</si>
  <si>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</si>
  <si>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</si>
  <si>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</si>
  <si>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</si>
  <si>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</si>
  <si>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</si>
  <si>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</si>
  <si>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</si>
  <si>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</si>
  <si>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</si>
  <si>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</si>
  <si>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</si>
  <si>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</si>
  <si>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</si>
  <si>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</si>
  <si>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</si>
  <si>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</si>
  <si>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</si>
  <si>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</si>
  <si>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</si>
  <si>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</si>
  <si>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</si>
  <si>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</si>
  <si>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</si>
  <si>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</si>
  <si>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</si>
  <si>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</si>
  <si>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</si>
  <si>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</si>
  <si>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</si>
  <si>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</si>
  <si>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</si>
  <si>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</si>
  <si>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</si>
  <si>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</si>
  <si>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</si>
  <si>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</si>
  <si>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</si>
  <si>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</si>
  <si>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</si>
  <si>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</si>
  <si>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</si>
  <si>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</si>
  <si>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</si>
  <si>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</si>
  <si>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</si>
  <si>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</si>
  <si>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</si>
  <si>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</si>
  <si>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</si>
  <si>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</si>
  <si>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</si>
  <si>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</si>
  <si>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</si>
  <si>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</si>
  <si>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</si>
  <si>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</si>
  <si>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</si>
  <si>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</si>
  <si>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</si>
  <si>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</si>
  <si>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</si>
  <si>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</si>
  <si>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</si>
  <si>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</si>
  <si>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</si>
  <si>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</si>
  <si>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</si>
  <si>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</si>
  <si>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</si>
  <si>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</si>
  <si>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</si>
  <si>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</si>
  <si>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</si>
  <si>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</si>
  <si>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</si>
  <si>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</si>
  <si>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</si>
  <si>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</si>
  <si>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</si>
  <si>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</si>
  <si>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</si>
  <si>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</si>
  <si>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</si>
  <si>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</si>
  <si>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</si>
  <si>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</si>
  <si>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</si>
  <si>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</si>
  <si>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</si>
  <si>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</si>
  <si>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</si>
  <si>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</si>
  <si>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</si>
  <si>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</si>
  <si>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</si>
  <si>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</si>
  <si>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</si>
  <si>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</si>
  <si>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</si>
  <si>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</si>
  <si>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</si>
  <si>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</si>
  <si>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</si>
  <si>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</si>
  <si>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</si>
  <si>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</si>
  <si>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</si>
  <si>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</si>
  <si>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</si>
  <si>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</si>
  <si>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</si>
  <si>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</si>
  <si>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</si>
  <si>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</si>
  <si>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</si>
  <si>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</si>
  <si>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</si>
  <si>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</si>
  <si>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</si>
  <si>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</si>
  <si>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</si>
  <si>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</si>
  <si>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</si>
  <si>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</si>
  <si>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</si>
  <si>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</si>
  <si>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</si>
  <si>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</si>
  <si>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</si>
  <si>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</si>
  <si>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</si>
  <si>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</si>
  <si>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</si>
  <si>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</si>
  <si>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</si>
  <si>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</si>
  <si>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</si>
  <si>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</si>
  <si>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</si>
  <si>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</si>
  <si>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</si>
  <si>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</si>
  <si>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</si>
  <si>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</si>
  <si>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</si>
  <si>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</si>
  <si>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</si>
  <si>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</si>
  <si>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</si>
  <si>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</si>
  <si>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</si>
  <si>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</si>
  <si>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</si>
  <si>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</si>
  <si>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</si>
  <si>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</si>
  <si>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</si>
  <si>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</si>
  <si>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</si>
  <si>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</si>
  <si>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</si>
  <si>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</si>
  <si>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</si>
  <si>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</si>
  <si>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</si>
  <si>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</si>
  <si>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</si>
  <si>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</si>
  <si>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</si>
  <si>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</si>
  <si>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</si>
  <si>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</si>
  <si>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</si>
  <si>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</si>
  <si>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</si>
  <si>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</si>
  <si>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</si>
  <si>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</si>
  <si>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</si>
  <si>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</si>
  <si>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</si>
  <si>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</si>
  <si>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</si>
  <si>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</si>
  <si>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</si>
  <si>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</si>
  <si>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</si>
  <si>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</si>
  <si>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</si>
  <si>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</si>
  <si>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</si>
  <si>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</si>
  <si>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</si>
  <si>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</si>
  <si>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</si>
  <si>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</si>
  <si>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</si>
  <si>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</si>
  <si>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</si>
  <si>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</si>
  <si>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</si>
  <si>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</si>
  <si>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</si>
  <si>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</si>
  <si>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</si>
  <si>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</si>
  <si>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</si>
  <si>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</si>
  <si>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</si>
  <si>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</si>
  <si>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</si>
  <si>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</si>
  <si>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</si>
  <si>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</si>
  <si>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</si>
  <si>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</si>
  <si>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</si>
  <si>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</si>
  <si>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</si>
  <si>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</si>
  <si>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</si>
  <si>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</si>
  <si>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</si>
  <si>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</si>
  <si>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</si>
  <si>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</si>
  <si>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</si>
  <si>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</si>
  <si>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</si>
  <si>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</si>
  <si>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</si>
  <si>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</si>
  <si>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</si>
  <si>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</si>
  <si>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</si>
  <si>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</si>
  <si>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</si>
  <si>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</si>
  <si>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</si>
  <si>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</si>
  <si>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</si>
  <si>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</si>
  <si>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</si>
  <si>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</si>
  <si>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</si>
  <si>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</si>
  <si>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</si>
  <si>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</si>
  <si>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</si>
  <si>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</si>
  <si>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</si>
  <si>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</si>
  <si>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</si>
  <si>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</si>
  <si>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</si>
  <si>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</si>
  <si>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</si>
  <si>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</si>
  <si>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</si>
  <si>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</si>
  <si>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</si>
  <si>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</si>
  <si>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</si>
  <si>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</si>
  <si>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</si>
  <si>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</si>
  <si>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</si>
  <si>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</si>
  <si>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</si>
  <si>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</si>
  <si>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</si>
  <si>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</si>
  <si>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</si>
  <si>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</si>
  <si>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</si>
  <si>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</si>
  <si>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</si>
  <si>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</si>
  <si>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</si>
  <si>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</si>
  <si>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</si>
  <si>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</si>
  <si>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</si>
  <si>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</si>
  <si>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</si>
  <si>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</si>
  <si>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</si>
  <si>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</si>
  <si>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</si>
  <si>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</si>
  <si>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</si>
  <si>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</si>
  <si>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</si>
  <si>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</si>
  <si>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</si>
  <si>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</si>
  <si>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</si>
  <si>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</si>
  <si>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</si>
  <si>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</si>
  <si>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</si>
  <si>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</si>
  <si>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</si>
  <si>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</si>
  <si>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</si>
  <si>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</si>
  <si>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</si>
  <si>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</si>
  <si>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</si>
  <si>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</si>
  <si>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</si>
  <si>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</si>
  <si>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</si>
  <si>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</si>
  <si>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</si>
  <si>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</si>
  <si>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</si>
  <si>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</si>
  <si>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</si>
  <si>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</si>
  <si>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</si>
  <si>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</si>
  <si>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</si>
  <si>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</si>
  <si>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</si>
  <si>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</si>
  <si>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</si>
  <si>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</si>
  <si>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</si>
  <si>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</si>
  <si>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</si>
  <si>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</si>
  <si>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</si>
  <si>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</si>
  <si>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</si>
  <si>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</si>
  <si>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</si>
  <si>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</si>
  <si>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</si>
  <si>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</si>
  <si>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</si>
  <si>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</si>
  <si>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</si>
  <si>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</si>
  <si>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</si>
  <si>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</si>
  <si>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</si>
  <si>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</si>
  <si>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</si>
  <si>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</si>
  <si>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</si>
  <si>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</si>
  <si>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</si>
  <si>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</si>
  <si>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</si>
  <si>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</si>
  <si>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</si>
  <si>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</si>
  <si>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</si>
  <si>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</si>
  <si>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</si>
  <si>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</si>
  <si>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</si>
  <si>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</si>
  <si>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</si>
  <si>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</si>
  <si>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</si>
  <si>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</si>
  <si>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</si>
  <si>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</si>
  <si>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</si>
  <si>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</si>
  <si>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</si>
  <si>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</si>
  <si>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</si>
  <si>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</si>
  <si>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</si>
  <si>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</si>
  <si>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</si>
  <si>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</si>
  <si>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</si>
  <si>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</si>
  <si>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</si>
  <si>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</si>
  <si>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</si>
  <si>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</si>
  <si>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</si>
  <si>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</si>
  <si>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</si>
  <si>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</si>
  <si>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</si>
  <si>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</si>
  <si>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</si>
  <si>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</si>
  <si>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</si>
  <si>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</si>
  <si>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</si>
  <si>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</si>
  <si>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</si>
  <si>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</si>
  <si>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</si>
  <si>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</si>
  <si>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</si>
  <si>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</si>
  <si>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</si>
  <si>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</si>
  <si>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</si>
  <si>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</si>
  <si>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</si>
  <si>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</si>
  <si>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</si>
  <si>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</si>
  <si>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</si>
  <si>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</si>
  <si>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</si>
  <si>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</si>
  <si>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</si>
  <si>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</si>
  <si>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</si>
  <si>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</si>
  <si>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</si>
  <si>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</si>
  <si>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</si>
  <si>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</si>
  <si>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</si>
  <si>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</si>
  <si>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</si>
  <si>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</si>
  <si>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</si>
  <si>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</si>
  <si>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</si>
  <si>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</si>
  <si>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</si>
  <si>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</si>
  <si>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</si>
  <si>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</si>
  <si>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</si>
  <si>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</si>
  <si>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</si>
  <si>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</si>
  <si>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</si>
  <si>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</si>
  <si>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</si>
  <si>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</si>
  <si>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</si>
  <si>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</si>
  <si>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</si>
  <si>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</si>
  <si>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</si>
  <si>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</si>
  <si>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</si>
  <si>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</si>
  <si>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</si>
  <si>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</si>
  <si>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</si>
  <si>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</si>
  <si>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</si>
  <si>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</si>
  <si>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</si>
  <si>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</si>
  <si>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</si>
  <si>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</si>
  <si>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</si>
  <si>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</si>
  <si>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</si>
  <si>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</si>
  <si>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</si>
  <si>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</si>
  <si>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</si>
  <si>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</si>
  <si>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</si>
  <si>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</si>
  <si>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</si>
  <si>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</si>
  <si>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</si>
  <si>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</si>
  <si>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</si>
  <si>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</si>
  <si>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</si>
  <si>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</si>
  <si>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</si>
  <si>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</si>
  <si>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</si>
  <si>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</si>
  <si>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</si>
  <si>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</si>
  <si>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</si>
  <si>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</si>
  <si>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</si>
  <si>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</si>
  <si>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</si>
  <si>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</si>
  <si>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</si>
  <si>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</si>
  <si>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</si>
  <si>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</si>
  <si>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</si>
  <si>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</si>
  <si>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</si>
  <si>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</si>
  <si>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</si>
  <si>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</si>
  <si>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</si>
  <si>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</si>
  <si>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</si>
  <si>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</si>
  <si>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</si>
  <si>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</si>
  <si>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</si>
  <si>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</si>
  <si>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</si>
  <si>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</si>
  <si>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</si>
  <si>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</si>
  <si>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</si>
  <si>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</si>
  <si>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</si>
  <si>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</si>
  <si>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</si>
  <si>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</si>
  <si>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</si>
  <si>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</si>
  <si>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</si>
  <si>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</si>
  <si>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</si>
  <si>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</si>
  <si>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</si>
  <si>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</si>
  <si>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</si>
  <si>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</si>
  <si>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</si>
  <si>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</si>
  <si>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</si>
  <si>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</si>
  <si>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</si>
  <si>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</si>
  <si>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</si>
  <si>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</si>
  <si>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</si>
  <si>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</si>
  <si>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</si>
  <si>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</si>
  <si>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</si>
  <si>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</si>
  <si>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</si>
  <si>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</si>
  <si>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</si>
  <si>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</si>
  <si>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</si>
  <si>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</si>
  <si>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</si>
  <si>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</si>
  <si>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</si>
  <si>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</si>
  <si>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</si>
  <si>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</si>
  <si>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</si>
  <si>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</si>
  <si>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</si>
  <si>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</si>
  <si>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</si>
  <si>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</si>
  <si>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</si>
  <si>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</si>
  <si>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</si>
  <si>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</si>
  <si>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</si>
  <si>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</si>
  <si>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</si>
  <si>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</si>
  <si>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</si>
  <si>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</si>
  <si>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</si>
  <si>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</si>
  <si>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</si>
  <si>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</si>
  <si>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</si>
  <si>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</si>
  <si>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</si>
  <si>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</si>
  <si>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</si>
  <si>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</si>
  <si>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</si>
  <si>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</si>
  <si>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</si>
  <si>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</si>
  <si>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</si>
  <si>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</si>
  <si>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</si>
  <si>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</si>
  <si>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</si>
  <si>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</si>
  <si>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</si>
  <si>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</si>
  <si>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</si>
  <si>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</si>
  <si>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</si>
  <si>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</si>
  <si>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</si>
  <si>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</si>
  <si>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</si>
  <si>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</si>
  <si>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</si>
  <si>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</si>
  <si>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</si>
  <si>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</si>
  <si>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</si>
  <si>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</si>
  <si>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</si>
  <si>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</si>
  <si>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</si>
  <si>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</si>
  <si>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</si>
  <si>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</si>
  <si>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</si>
  <si>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</si>
  <si>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</si>
  <si>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</si>
  <si>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</si>
  <si>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</si>
  <si>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</si>
  <si>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</si>
  <si>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</si>
  <si>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</si>
  <si>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</si>
  <si>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</si>
  <si>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</si>
  <si>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</si>
  <si>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</si>
  <si>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</si>
  <si>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</si>
  <si>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</si>
  <si>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</si>
  <si>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</si>
  <si>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</si>
  <si>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</si>
  <si>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</si>
  <si>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</si>
  <si>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</si>
  <si>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</si>
  <si>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</si>
  <si>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</si>
  <si>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</si>
  <si>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</si>
  <si>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</si>
  <si>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</si>
  <si>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</si>
  <si>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</si>
  <si>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</si>
  <si>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</si>
  <si>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</si>
  <si>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</si>
  <si>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</si>
  <si>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</si>
  <si>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</si>
  <si>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</si>
  <si>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</si>
  <si>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</si>
  <si>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</si>
  <si>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</si>
  <si>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</si>
  <si>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</si>
  <si>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</si>
  <si>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</si>
  <si>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</si>
  <si>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</si>
  <si>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</si>
  <si>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</si>
  <si>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</si>
  <si>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</si>
  <si>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</si>
  <si>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</si>
  <si>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</si>
  <si>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</si>
  <si>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</si>
  <si>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</si>
  <si>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</si>
  <si>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</si>
  <si>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</si>
  <si>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</si>
  <si>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</si>
  <si>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</si>
  <si>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</si>
  <si>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</si>
  <si>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</si>
  <si>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</si>
  <si>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</si>
  <si>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</si>
  <si>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</si>
  <si>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</si>
  <si>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</si>
  <si>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</si>
  <si>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</si>
  <si>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</si>
  <si>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</si>
  <si>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</si>
  <si>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</si>
  <si>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</si>
  <si>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</si>
  <si>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</si>
  <si>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</si>
  <si>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</si>
  <si>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</si>
  <si>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</si>
  <si>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</si>
  <si>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</si>
  <si>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</si>
  <si>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</si>
  <si>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</si>
  <si>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</si>
  <si>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</si>
  <si>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</si>
  <si>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</si>
  <si>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</si>
  <si>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</si>
  <si>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</si>
  <si>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</si>
  <si>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</si>
  <si>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</si>
  <si>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</si>
  <si>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</si>
  <si>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</si>
  <si>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</si>
  <si>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</si>
  <si>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</si>
  <si>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</si>
  <si>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</si>
  <si>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</si>
  <si>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</si>
  <si>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</si>
  <si>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</si>
  <si>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</si>
  <si>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</si>
  <si>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</si>
  <si>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</si>
  <si>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</si>
  <si>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</si>
  <si>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</si>
  <si>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</si>
  <si>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</si>
  <si>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</si>
  <si>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</si>
  <si>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</si>
  <si>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</si>
  <si>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</si>
  <si>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</si>
  <si>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</si>
  <si>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</si>
  <si>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</si>
  <si>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</si>
  <si>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</si>
  <si>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</si>
  <si>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</si>
  <si>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</si>
  <si>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</si>
  <si>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</si>
  <si>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</si>
  <si>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</si>
  <si>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</si>
  <si>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</si>
  <si>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</si>
  <si>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</si>
  <si>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</si>
  <si>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</si>
  <si>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</si>
  <si>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</si>
  <si>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</si>
  <si>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</si>
  <si>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</si>
  <si>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</si>
  <si>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</si>
  <si>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</si>
  <si>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</si>
  <si>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</si>
  <si>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</si>
  <si>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</si>
  <si>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</si>
  <si>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</si>
  <si>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</si>
  <si>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</si>
  <si>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</si>
  <si>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</si>
  <si>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</si>
  <si>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</si>
  <si>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</si>
  <si>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</si>
  <si>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</si>
  <si>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</si>
  <si>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</si>
  <si>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</si>
  <si>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</si>
  <si>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</si>
  <si>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</si>
  <si>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</si>
  <si>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</si>
  <si>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</si>
  <si>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</si>
  <si>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</si>
  <si>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</si>
  <si>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</si>
  <si>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</si>
  <si>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</si>
  <si>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</si>
  <si>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</si>
  <si>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</si>
  <si>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</si>
  <si>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</si>
  <si>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</si>
  <si>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</si>
  <si>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</si>
  <si>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</si>
  <si>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</si>
  <si>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</si>
  <si>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</si>
  <si>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</si>
  <si>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</si>
  <si>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</si>
  <si>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</si>
  <si>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</si>
  <si>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</si>
  <si>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</si>
  <si>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</si>
  <si>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</si>
  <si>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</si>
  <si>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</si>
  <si>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</si>
  <si>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</si>
  <si>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</si>
  <si>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</si>
  <si>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</si>
  <si>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</si>
  <si>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</si>
  <si>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</si>
  <si>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</si>
  <si>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</si>
  <si>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</si>
  <si>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</si>
  <si>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</si>
  <si>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</si>
  <si>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</si>
  <si>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</si>
  <si>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</si>
  <si>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</si>
  <si>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</si>
  <si>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</si>
  <si>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</si>
  <si>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</si>
  <si>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</si>
  <si>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</si>
  <si>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</si>
  <si>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</si>
  <si>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</si>
  <si>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</si>
  <si>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</si>
  <si>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</si>
  <si>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</si>
  <si>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</si>
  <si>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</si>
  <si>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</si>
  <si>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</si>
  <si>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</si>
  <si>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</si>
  <si>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</si>
  <si>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</si>
  <si>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</si>
  <si>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</si>
  <si>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</si>
  <si>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</si>
  <si>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</si>
  <si>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</si>
  <si>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</si>
  <si>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</si>
  <si>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</si>
  <si>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</si>
  <si>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</si>
  <si>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</si>
  <si>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</si>
  <si>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</si>
  <si>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</si>
  <si>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</si>
  <si>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</si>
  <si>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</si>
  <si>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</si>
  <si>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</si>
  <si>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</si>
  <si>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</si>
  <si>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</si>
  <si>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</si>
  <si>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</si>
  <si>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</si>
  <si>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</si>
  <si>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</si>
  <si>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</si>
  <si>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</si>
  <si>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</si>
  <si>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</si>
  <si>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</si>
  <si>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</si>
  <si>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</si>
  <si>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</si>
  <si>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</si>
  <si>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</si>
  <si>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</si>
  <si>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</si>
  <si>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</si>
  <si>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</si>
  <si>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</si>
  <si>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</si>
  <si>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</si>
  <si>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</si>
  <si>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</si>
  <si>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</si>
  <si>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</si>
  <si>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</si>
  <si>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</si>
  <si>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</si>
  <si>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</si>
  <si>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</si>
  <si>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</si>
  <si>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</si>
  <si>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</si>
  <si>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</si>
  <si>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</si>
  <si>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</si>
  <si>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</si>
  <si>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</si>
  <si>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</si>
  <si>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</si>
  <si>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</si>
  <si>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</si>
  <si>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</si>
  <si>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</si>
  <si>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</si>
  <si>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</si>
  <si>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</si>
  <si>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</si>
  <si>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</si>
  <si>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</si>
  <si>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</si>
  <si>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</si>
  <si>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</si>
  <si>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</si>
  <si>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</si>
  <si>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</si>
  <si>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</si>
  <si>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</si>
  <si>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</si>
  <si>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</si>
  <si>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</si>
  <si>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</si>
  <si>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</si>
  <si>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</si>
  <si>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</si>
  <si>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</si>
  <si>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</si>
  <si>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</si>
  <si>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</si>
  <si>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</si>
  <si>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</si>
  <si>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</si>
  <si>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</si>
  <si>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</si>
  <si>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</si>
  <si>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</si>
  <si>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</si>
  <si>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</si>
  <si>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</si>
  <si>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</si>
  <si>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</si>
  <si>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</si>
  <si>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</si>
  <si>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</si>
  <si>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</si>
  <si>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</si>
  <si>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</si>
  <si>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</si>
  <si>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</si>
  <si>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</si>
  <si>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</si>
  <si>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</si>
  <si>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</si>
  <si>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</si>
  <si>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</si>
  <si>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</si>
  <si>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</si>
  <si>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</si>
  <si>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</si>
  <si>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</si>
  <si>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</si>
  <si>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</si>
  <si>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</si>
  <si>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</si>
  <si>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</si>
  <si>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</si>
  <si>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</si>
  <si>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</si>
  <si>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</si>
  <si>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</si>
  <si>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</si>
  <si>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</si>
  <si>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</si>
  <si>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</si>
  <si>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</si>
  <si>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</si>
  <si>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</si>
  <si>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</si>
  <si>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</si>
  <si>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</si>
  <si>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</si>
  <si>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</si>
  <si>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</si>
  <si>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</si>
  <si>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</si>
  <si>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</si>
  <si>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</si>
  <si>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</si>
  <si>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</si>
  <si>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</si>
  <si>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</si>
  <si>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</si>
  <si>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</si>
  <si>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</si>
  <si>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</si>
  <si>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</si>
  <si>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</si>
  <si>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</si>
  <si>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</si>
  <si>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</si>
  <si>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</si>
  <si>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</si>
  <si>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</si>
  <si>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</si>
  <si>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</si>
  <si>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</si>
  <si>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</si>
  <si>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</si>
  <si>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</si>
  <si>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</si>
  <si>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</si>
  <si>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</si>
  <si>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</si>
  <si>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</si>
  <si>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</si>
  <si>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</si>
  <si>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</si>
  <si>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</si>
  <si>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</si>
  <si>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</si>
  <si>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</si>
  <si>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</si>
  <si>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</si>
  <si>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</si>
  <si>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</si>
  <si>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</si>
  <si>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</si>
  <si>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</si>
  <si>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</si>
  <si>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</si>
  <si>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</si>
  <si>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</si>
  <si>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</si>
  <si>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</si>
  <si>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</si>
  <si>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</si>
  <si>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</si>
  <si>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</si>
  <si>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</si>
  <si>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</si>
  <si>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</si>
  <si>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</si>
  <si>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</si>
  <si>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</si>
  <si>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</si>
  <si>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</si>
  <si>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</si>
  <si>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</si>
  <si>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</si>
  <si>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</si>
  <si>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</si>
  <si>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</si>
  <si>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</si>
  <si>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</si>
  <si>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</si>
  <si>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</si>
  <si>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</si>
  <si>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</si>
  <si>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</si>
  <si>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</si>
  <si>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</si>
  <si>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</si>
  <si>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</si>
  <si>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</si>
  <si>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</si>
  <si>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</si>
  <si>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</si>
  <si>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</si>
  <si>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</si>
  <si>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</si>
  <si>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</si>
  <si>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</si>
  <si>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</si>
  <si>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</si>
  <si>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</si>
  <si>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</si>
  <si>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</si>
  <si>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</si>
  <si>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</si>
  <si>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</si>
  <si>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</si>
  <si>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</si>
  <si>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</si>
  <si>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</si>
  <si>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</si>
  <si>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</si>
  <si>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</si>
  <si>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</si>
  <si>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</si>
  <si>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</si>
  <si>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</si>
  <si>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</si>
  <si>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</si>
  <si>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</si>
  <si>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</si>
  <si>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</si>
  <si>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</si>
  <si>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</si>
  <si>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</si>
  <si>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</si>
  <si>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</si>
  <si>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</si>
  <si>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</si>
  <si>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</si>
  <si>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</si>
  <si>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</si>
  <si>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</si>
  <si>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</si>
  <si>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</si>
  <si>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</si>
  <si>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</si>
  <si>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</si>
  <si>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</si>
  <si>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</si>
  <si>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</si>
  <si>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</si>
  <si>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</si>
  <si>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</si>
  <si>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</si>
  <si>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</si>
  <si>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</si>
  <si>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</si>
  <si>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</si>
  <si>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</si>
  <si>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</si>
  <si>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</si>
  <si>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</si>
  <si>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</si>
  <si>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</si>
  <si>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</si>
  <si>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</si>
  <si>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</si>
  <si>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</si>
  <si>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</si>
  <si>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</si>
  <si>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</si>
  <si>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</si>
  <si>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</si>
  <si>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</si>
  <si>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</si>
  <si>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</si>
  <si>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</si>
  <si>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</si>
  <si>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</si>
  <si>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</si>
  <si>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</si>
  <si>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</si>
  <si>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</si>
  <si>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</si>
  <si>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</si>
  <si>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</si>
  <si>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</si>
  <si>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</si>
  <si>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</si>
  <si>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</si>
  <si>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</si>
  <si>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</si>
  <si>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</si>
  <si>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</si>
  <si>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</si>
  <si>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</si>
  <si>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</si>
  <si>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</si>
  <si>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</si>
  <si>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</si>
  <si>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</si>
  <si>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</si>
  <si>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</si>
  <si>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</si>
  <si>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</si>
  <si>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</si>
  <si>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</si>
  <si>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</si>
  <si>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</si>
  <si>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</si>
  <si>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</si>
  <si>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</si>
  <si>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</si>
  <si>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</si>
  <si>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</si>
  <si>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</si>
  <si>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</si>
  <si>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</si>
  <si>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</si>
  <si>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</si>
  <si>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</si>
  <si>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</si>
  <si>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</si>
  <si>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</si>
  <si>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</si>
  <si>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</si>
  <si>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</si>
  <si>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</si>
  <si>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</si>
  <si>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</si>
  <si>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</si>
  <si>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</si>
  <si>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</si>
  <si>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</si>
  <si>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</si>
  <si>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</si>
  <si>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</si>
  <si>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</si>
  <si>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</si>
  <si>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</si>
  <si>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</si>
  <si>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</si>
  <si>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</si>
  <si>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</si>
  <si>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</si>
  <si>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</si>
  <si>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</si>
  <si>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</si>
  <si>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</si>
  <si>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</si>
  <si>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</si>
  <si>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</si>
  <si>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</si>
  <si>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</si>
  <si>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</si>
  <si>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</si>
  <si>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</si>
  <si>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</si>
  <si>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</si>
  <si>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</si>
  <si>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</si>
  <si>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</si>
  <si>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</si>
  <si>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</si>
  <si>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</si>
  <si>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</si>
  <si>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</si>
  <si>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</si>
  <si>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</si>
  <si>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</si>
  <si>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</si>
  <si>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</si>
  <si>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</si>
  <si>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</si>
  <si>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</si>
  <si>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</si>
  <si>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</si>
  <si>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</si>
  <si>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</si>
  <si>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</si>
  <si>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</si>
  <si>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</si>
  <si>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</si>
  <si>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</si>
  <si>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</si>
  <si>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</si>
  <si>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</si>
  <si>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</si>
  <si>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</si>
  <si>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</si>
  <si>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</si>
  <si>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</si>
  <si>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</si>
  <si>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</si>
  <si>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</si>
  <si>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</si>
  <si>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</si>
  <si>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</si>
  <si>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</si>
  <si>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</si>
  <si>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</si>
  <si>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</si>
  <si>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</si>
  <si>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</si>
  <si>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</si>
  <si>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</si>
  <si>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</si>
  <si>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</si>
  <si>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</si>
  <si>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</si>
  <si>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</si>
  <si>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</si>
  <si>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</si>
  <si>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</si>
  <si>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</si>
  <si>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</si>
  <si>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</si>
  <si>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</si>
  <si>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</si>
  <si>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</si>
  <si>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</si>
  <si>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</si>
  <si>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</si>
  <si>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</si>
  <si>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</si>
  <si>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</si>
  <si>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</si>
  <si>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</si>
  <si>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</si>
  <si>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</si>
  <si>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</si>
  <si>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</si>
  <si>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</si>
  <si>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</si>
  <si>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</si>
  <si>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</si>
  <si>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</si>
  <si>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</si>
  <si>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</si>
  <si>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</si>
  <si>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</si>
  <si>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</si>
  <si>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</si>
  <si>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</si>
  <si>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</si>
  <si>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</si>
  <si>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</si>
  <si>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</si>
  <si>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</si>
  <si>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</si>
  <si>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</si>
  <si>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</si>
  <si>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</si>
  <si>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</si>
  <si>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</si>
  <si>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</si>
  <si>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</si>
  <si>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</si>
  <si>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</si>
  <si>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</si>
  <si>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</si>
  <si>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</si>
  <si>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</si>
  <si>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</si>
  <si>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</si>
  <si>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</si>
  <si>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</si>
  <si>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</si>
  <si>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</si>
  <si>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</si>
  <si>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</si>
  <si>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</si>
  <si>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</si>
  <si>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</si>
  <si>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</si>
  <si>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</si>
  <si>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</si>
  <si>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</si>
  <si>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</si>
  <si>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</si>
  <si>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</si>
  <si>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</si>
  <si>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</si>
  <si>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</si>
  <si>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</si>
  <si>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</si>
  <si>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</si>
  <si>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</si>
  <si>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</si>
  <si>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</si>
  <si>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</si>
  <si>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</si>
  <si>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</si>
  <si>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</si>
  <si>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</si>
  <si>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</si>
  <si>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</si>
  <si>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</si>
  <si>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</si>
  <si>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</si>
  <si>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</si>
  <si>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</si>
  <si>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</si>
  <si>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</si>
  <si>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</si>
  <si>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</si>
  <si>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</si>
  <si>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</si>
  <si>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</si>
  <si>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</si>
  <si>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</si>
  <si>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</si>
  <si>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</si>
  <si>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</si>
  <si>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</si>
  <si>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</si>
  <si>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</si>
  <si>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</si>
  <si>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</si>
  <si>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</si>
  <si>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</si>
  <si>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</si>
  <si>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</si>
  <si>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</si>
  <si>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</si>
  <si>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</si>
  <si>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</si>
  <si>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</si>
  <si>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</si>
  <si>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</si>
  <si>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</si>
  <si>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</si>
  <si>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</si>
  <si>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</si>
  <si>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</si>
  <si>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</si>
  <si>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</si>
  <si>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</si>
  <si>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</si>
  <si>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</si>
  <si>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</si>
  <si>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</si>
  <si>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</si>
  <si>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</si>
  <si>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</si>
  <si>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</si>
  <si>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</si>
  <si>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</si>
  <si>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</si>
  <si>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</si>
  <si>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</si>
  <si>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</si>
  <si>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</si>
  <si>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</si>
  <si>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</si>
  <si>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</si>
  <si>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</si>
  <si>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</si>
  <si>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</si>
  <si>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</si>
  <si>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</si>
  <si>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</si>
  <si>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</si>
  <si>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</si>
  <si>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</si>
  <si>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</si>
  <si>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</si>
  <si>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</si>
  <si>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</si>
  <si>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</si>
  <si>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</si>
  <si>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</si>
  <si>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</si>
  <si>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</si>
  <si>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</si>
  <si>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</si>
  <si>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</si>
  <si>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</si>
  <si>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</si>
  <si>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</si>
  <si>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</si>
  <si>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</si>
  <si>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</si>
  <si>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</si>
  <si>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</si>
  <si>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</si>
  <si>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</si>
  <si>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</si>
  <si>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</si>
  <si>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</si>
  <si>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</si>
  <si>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</si>
  <si>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</si>
  <si>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</si>
  <si>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</si>
  <si>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</si>
  <si>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</si>
  <si>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</si>
  <si>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</si>
  <si>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</si>
  <si>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</si>
  <si>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</si>
  <si>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</si>
  <si>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</si>
  <si>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</si>
  <si>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</si>
  <si>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</si>
  <si>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</si>
  <si>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</si>
  <si>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</si>
  <si>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</si>
  <si>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</si>
  <si>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</si>
  <si>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</si>
  <si>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</si>
  <si>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</si>
  <si>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</si>
  <si>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</si>
  <si>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</si>
  <si>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</si>
  <si>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</si>
  <si>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</si>
  <si>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</si>
  <si>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</si>
  <si>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</si>
  <si>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</si>
  <si>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</si>
  <si>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</si>
  <si>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</si>
  <si>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</si>
  <si>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</si>
  <si>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</si>
  <si>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</si>
  <si>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</si>
  <si>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</si>
  <si>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</si>
  <si>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</si>
  <si>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</si>
  <si>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</si>
  <si>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</si>
  <si>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</si>
  <si>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</si>
  <si>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</si>
  <si>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</si>
  <si>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</si>
  <si>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</si>
  <si>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</si>
  <si>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</si>
  <si>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</si>
  <si>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</si>
  <si>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</si>
  <si>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</si>
  <si>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</si>
  <si>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</si>
  <si>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</si>
  <si>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</si>
  <si>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</si>
  <si>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</si>
  <si>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</si>
  <si>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</si>
  <si>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</si>
  <si>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</si>
  <si>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</si>
  <si>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</si>
  <si>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</si>
  <si>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</si>
  <si>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</si>
  <si>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</si>
  <si>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</si>
  <si>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</si>
  <si>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</si>
  <si>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</si>
  <si>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</si>
  <si>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</si>
  <si>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</si>
  <si>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</si>
  <si>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</si>
  <si>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</si>
  <si>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</si>
  <si>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</si>
  <si>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</si>
  <si>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</si>
  <si>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</si>
  <si>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</si>
  <si>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</si>
  <si>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</si>
  <si>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</si>
  <si>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</si>
  <si>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</si>
  <si>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</si>
  <si>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</si>
  <si>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</si>
  <si>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</si>
  <si>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</si>
  <si>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</si>
  <si>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</si>
  <si>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</si>
  <si>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</si>
  <si>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</si>
  <si>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</si>
  <si>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</si>
  <si>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</si>
  <si>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</si>
  <si>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</si>
  <si>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</si>
  <si>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</si>
  <si>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</si>
  <si>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</si>
  <si>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</si>
  <si>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</si>
  <si>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</si>
  <si>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</si>
  <si>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</si>
  <si>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</si>
  <si>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</si>
  <si>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</si>
  <si>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</si>
  <si>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</si>
  <si>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</si>
  <si>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</si>
  <si>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</si>
  <si>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</si>
  <si>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</si>
  <si>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</si>
  <si>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</si>
  <si>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</si>
  <si>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</si>
  <si>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</si>
  <si>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</si>
  <si>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</si>
  <si>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</si>
  <si>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</si>
  <si>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</si>
  <si>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</si>
  <si>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</si>
  <si>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</si>
  <si>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</si>
  <si>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</si>
  <si>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</si>
  <si>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</si>
  <si>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</si>
  <si>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</si>
  <si>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</si>
  <si>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</si>
  <si>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</si>
  <si>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</si>
  <si>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</si>
  <si>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</si>
  <si>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</si>
  <si>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</si>
  <si>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</si>
  <si>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</si>
  <si>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</si>
  <si>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</si>
  <si>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</si>
  <si>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</si>
  <si>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</si>
  <si>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</si>
  <si>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</si>
  <si>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</si>
  <si>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</si>
  <si>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</si>
  <si>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</si>
  <si>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</si>
  <si>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</si>
  <si>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</si>
  <si>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</si>
  <si>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</si>
  <si>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</si>
  <si>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</si>
  <si>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</si>
  <si>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</si>
  <si>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</si>
  <si>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</si>
  <si>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</si>
  <si>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</si>
  <si>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</si>
  <si>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</si>
  <si>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</si>
  <si>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</si>
  <si>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</si>
  <si>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</si>
  <si>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</si>
  <si>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</si>
  <si>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</si>
  <si>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</si>
  <si>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</si>
  <si>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</si>
  <si>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</si>
  <si>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</si>
  <si>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</si>
  <si>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</si>
  <si>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</si>
  <si>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</si>
  <si>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</si>
  <si>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</si>
  <si>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</si>
  <si>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</si>
  <si>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</si>
  <si>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</si>
  <si>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</si>
  <si>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</si>
  <si>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</si>
  <si>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</si>
  <si>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</si>
  <si>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</si>
  <si>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</si>
  <si>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</si>
  <si>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</si>
  <si>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</si>
  <si>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</si>
  <si>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</si>
  <si>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</si>
  <si>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</si>
  <si>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</si>
  <si>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</si>
  <si>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</si>
  <si>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</si>
  <si>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</si>
  <si>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</si>
  <si>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</si>
  <si>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</si>
  <si>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</si>
  <si>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</si>
  <si>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</si>
  <si>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</si>
  <si>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</si>
  <si>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</si>
  <si>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</si>
  <si>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</si>
  <si>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</si>
  <si>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</si>
  <si>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</si>
  <si>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</si>
  <si>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</si>
  <si>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</si>
  <si>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</si>
  <si>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</si>
  <si>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</si>
  <si>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</si>
  <si>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</si>
  <si>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</si>
  <si>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</si>
  <si>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</si>
  <si>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</si>
  <si>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</si>
  <si>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</si>
  <si>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</si>
  <si>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</si>
  <si>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</si>
  <si>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</si>
  <si>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</si>
  <si>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</si>
  <si>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</si>
  <si>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</si>
  <si>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</si>
  <si>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</si>
  <si>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</si>
  <si>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</si>
  <si>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</si>
  <si>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</si>
  <si>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</si>
  <si>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</si>
  <si>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</si>
  <si>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</si>
  <si>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</si>
  <si>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</si>
  <si>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</si>
  <si>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</si>
  <si>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</si>
  <si>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</si>
  <si>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</si>
  <si>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</si>
  <si>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</si>
  <si>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</si>
  <si>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</si>
  <si>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</si>
  <si>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</si>
  <si>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</si>
  <si>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</si>
  <si>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</si>
  <si>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</si>
  <si>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</si>
  <si>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</si>
  <si>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</si>
  <si>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</si>
  <si>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</si>
  <si>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</si>
  <si>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</si>
  <si>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</si>
  <si>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</si>
  <si>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</si>
  <si>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</si>
  <si>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</si>
  <si>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</si>
  <si>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</si>
  <si>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</si>
  <si>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</si>
  <si>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</si>
  <si>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</si>
  <si>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</si>
  <si>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</si>
  <si>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</si>
  <si>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</si>
  <si>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</si>
  <si>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</si>
  <si>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</si>
  <si>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</si>
  <si>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</si>
  <si>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</si>
  <si>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</si>
  <si>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</si>
  <si>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</si>
  <si>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</si>
  <si>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</si>
  <si>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</si>
  <si>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</si>
  <si>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</si>
  <si>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</si>
  <si>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</si>
  <si>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</si>
  <si>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</si>
  <si>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</si>
  <si>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</si>
  <si>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</si>
  <si>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</si>
  <si>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</si>
  <si>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</si>
  <si>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</si>
  <si>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</si>
  <si>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</si>
  <si>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</si>
  <si>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</si>
  <si>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</si>
  <si>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</si>
  <si>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</si>
  <si>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</si>
  <si>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</si>
  <si>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</si>
  <si>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</si>
  <si>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</si>
  <si>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</si>
  <si>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</si>
  <si>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</si>
  <si>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</si>
  <si>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</si>
  <si>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</si>
  <si>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</si>
  <si>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</si>
  <si>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</si>
  <si>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</si>
  <si>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</si>
  <si>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</si>
  <si>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</si>
  <si>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</si>
  <si>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</si>
  <si>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</si>
  <si>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</si>
  <si>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</si>
  <si>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</si>
  <si>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</si>
  <si>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</si>
  <si>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</si>
  <si>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</si>
  <si>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</si>
  <si>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</si>
  <si>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</si>
  <si>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</si>
  <si>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</si>
  <si>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</si>
  <si>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</si>
  <si>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</si>
  <si>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</si>
  <si>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</si>
  <si>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</si>
  <si>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</si>
  <si>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</si>
  <si>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</si>
  <si>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</si>
  <si>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</si>
  <si>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</si>
  <si>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</si>
  <si>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</si>
  <si>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</si>
  <si>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</si>
  <si>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</si>
  <si>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</si>
  <si>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</si>
  <si>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</si>
  <si>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</si>
  <si>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</si>
  <si>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</si>
  <si>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</si>
  <si>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</si>
  <si>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</si>
  <si>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</si>
  <si>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</si>
  <si>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</si>
  <si>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</si>
  <si>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</si>
  <si>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</si>
  <si>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</si>
  <si>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</si>
  <si>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</si>
  <si>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</si>
  <si>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</si>
  <si>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</si>
  <si>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</si>
  <si>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</si>
  <si>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</si>
  <si>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</si>
  <si>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</si>
  <si>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</si>
  <si>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</si>
  <si>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</si>
  <si>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</si>
  <si>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</si>
  <si>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</si>
  <si>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</si>
  <si>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</si>
  <si>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</si>
  <si>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</si>
  <si>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</si>
  <si>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</si>
  <si>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</si>
  <si>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</si>
  <si>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</si>
  <si>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</si>
  <si>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</si>
  <si>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</si>
  <si>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</si>
  <si>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</si>
  <si>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</si>
  <si>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</si>
  <si>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</si>
  <si>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</si>
  <si>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</si>
  <si>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</si>
  <si>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</si>
  <si>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</si>
  <si>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</si>
  <si>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</si>
  <si>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</si>
  <si>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</si>
  <si>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</si>
  <si>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</si>
  <si>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</si>
  <si>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</si>
  <si>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</si>
  <si>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</si>
  <si>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</si>
  <si>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</si>
  <si>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</si>
  <si>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</si>
  <si>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</si>
  <si>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</si>
  <si>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</si>
  <si>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</si>
  <si>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</si>
  <si>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</si>
  <si>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</si>
  <si>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</si>
  <si>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</si>
  <si>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</si>
  <si>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</si>
  <si>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</si>
  <si>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</si>
  <si>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</si>
  <si>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</si>
  <si>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</si>
  <si>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</si>
  <si>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</si>
  <si>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</si>
  <si>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</si>
  <si>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</si>
  <si>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</si>
  <si>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</si>
  <si>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</si>
  <si>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</si>
  <si>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</si>
  <si>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</si>
  <si>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</si>
  <si>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</si>
  <si>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</si>
  <si>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</si>
  <si>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</si>
  <si>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</si>
  <si>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</si>
  <si>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</si>
  <si>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</si>
  <si>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</si>
  <si>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</si>
  <si>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</si>
  <si>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</si>
  <si>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</si>
  <si>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</si>
  <si>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</si>
  <si>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</si>
  <si>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</si>
  <si>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</si>
  <si>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</si>
  <si>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</si>
  <si>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</si>
  <si>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</si>
  <si>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</si>
  <si>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</si>
  <si>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</si>
  <si>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</si>
  <si>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</si>
  <si>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</si>
  <si>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</si>
  <si>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</si>
  <si>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</si>
  <si>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</si>
  <si>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</si>
  <si>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</si>
  <si>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</si>
  <si>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</si>
  <si>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</si>
  <si>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</si>
  <si>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</si>
  <si>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</si>
  <si>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</si>
  <si>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</si>
  <si>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</si>
  <si>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</si>
  <si>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</si>
  <si>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</si>
  <si>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</si>
  <si>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</si>
  <si>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</si>
  <si>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</si>
  <si>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</si>
  <si>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</si>
  <si>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</si>
  <si>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</si>
  <si>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</si>
  <si>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</si>
  <si>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</si>
  <si>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</si>
  <si>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</si>
  <si>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</si>
  <si>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</si>
  <si>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</si>
  <si>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</si>
  <si>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</si>
  <si>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</si>
  <si>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</si>
  <si>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</si>
  <si>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</si>
  <si>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</si>
  <si>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</si>
  <si>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</si>
  <si>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</si>
  <si>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</si>
  <si>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</si>
  <si>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</si>
  <si>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</si>
  <si>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</si>
  <si>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</si>
  <si>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</si>
  <si>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</si>
  <si>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</si>
  <si>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</si>
  <si>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</si>
  <si>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</si>
  <si>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</si>
  <si>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</si>
  <si>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</si>
  <si>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</si>
  <si>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</si>
  <si>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</si>
  <si>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</si>
  <si>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</si>
  <si>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</si>
  <si>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</si>
  <si>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</si>
  <si>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</si>
  <si>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</si>
  <si>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</si>
  <si>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</si>
  <si>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</si>
  <si>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</si>
  <si>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</si>
  <si>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</si>
  <si>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</si>
  <si>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</si>
  <si>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</si>
  <si>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</si>
  <si>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</si>
  <si>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</si>
  <si>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</si>
  <si>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</si>
  <si>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</si>
  <si>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</si>
  <si>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</si>
  <si>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</si>
  <si>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</si>
  <si>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</si>
  <si>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</si>
  <si>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</si>
  <si>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</si>
  <si>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</si>
  <si>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</si>
  <si>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</si>
  <si>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</si>
  <si>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</si>
  <si>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</si>
  <si>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</si>
  <si>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</si>
  <si>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</si>
  <si>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</si>
  <si>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</si>
  <si>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</si>
  <si>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</si>
  <si>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</si>
  <si>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</si>
  <si>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</si>
  <si>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</si>
  <si>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</si>
  <si>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</si>
  <si>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</si>
  <si>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</si>
  <si>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</si>
  <si>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</si>
  <si>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</si>
  <si>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</si>
  <si>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</si>
  <si>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</si>
  <si>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</si>
  <si>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</si>
  <si>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</si>
  <si>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</si>
  <si>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</si>
  <si>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</si>
  <si>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</si>
  <si>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</si>
  <si>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</si>
  <si>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</si>
  <si>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</si>
  <si>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</si>
  <si>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</si>
  <si>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</si>
  <si>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</si>
  <si>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</si>
  <si>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</si>
  <si>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</si>
  <si>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</si>
  <si>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</si>
  <si>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</si>
  <si>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</si>
  <si>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</si>
  <si>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</si>
  <si>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</si>
  <si>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</si>
  <si>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</si>
  <si>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</si>
  <si>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</si>
  <si>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</si>
  <si>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</si>
  <si>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</si>
  <si>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</si>
  <si>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</si>
  <si>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</si>
  <si>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</si>
  <si>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</si>
  <si>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</si>
  <si>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</si>
  <si>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</si>
  <si>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</si>
  <si>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</si>
  <si>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</si>
  <si>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</si>
  <si>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</si>
  <si>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</si>
  <si>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</si>
  <si>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</si>
  <si>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</si>
  <si>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</si>
  <si>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</si>
  <si>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</si>
  <si>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</si>
  <si>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</si>
  <si>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</si>
  <si>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</si>
  <si>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</si>
  <si>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</si>
  <si>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</si>
  <si>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</si>
  <si>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</si>
  <si>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</si>
  <si>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</si>
  <si>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</si>
  <si>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</si>
  <si>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</si>
  <si>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</si>
  <si>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</si>
  <si>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</si>
  <si>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</si>
  <si>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</si>
  <si>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</si>
  <si>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</si>
  <si>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</si>
  <si>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</si>
  <si>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</si>
  <si>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</si>
  <si>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</si>
  <si>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</si>
  <si>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</si>
  <si>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</si>
  <si>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</si>
  <si>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</si>
  <si>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</si>
  <si>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</si>
  <si>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</si>
  <si>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</si>
  <si>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</si>
  <si>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</si>
  <si>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</si>
  <si>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</si>
  <si>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</si>
  <si>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</si>
  <si>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</si>
  <si>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</si>
  <si>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</si>
  <si>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</si>
  <si>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</si>
  <si>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</si>
  <si>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</si>
  <si>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</si>
  <si>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</si>
  <si>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</si>
  <si>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</si>
  <si>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</si>
  <si>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</si>
  <si>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</si>
  <si>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</si>
  <si>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</si>
  <si>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</si>
  <si>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</si>
  <si>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</si>
  <si>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</si>
  <si>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</si>
  <si>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</si>
  <si>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</si>
  <si>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</si>
  <si>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</si>
  <si>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</si>
  <si>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</si>
  <si>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</si>
  <si>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</si>
  <si>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</si>
  <si>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</si>
  <si>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</si>
  <si>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</si>
  <si>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</si>
  <si>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</si>
  <si>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</si>
  <si>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</si>
  <si>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</si>
  <si>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</si>
  <si>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</si>
  <si>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</si>
  <si>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</si>
  <si>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</si>
  <si>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</si>
  <si>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</si>
  <si>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</si>
  <si>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</si>
  <si>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</si>
  <si>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</si>
  <si>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</si>
  <si>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</si>
  <si>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</si>
  <si>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</si>
  <si>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</si>
  <si>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</si>
  <si>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</si>
  <si>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</si>
  <si>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</si>
  <si>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</si>
  <si>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</si>
  <si>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</si>
  <si>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</si>
  <si>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</si>
  <si>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</si>
  <si>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</si>
  <si>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</si>
  <si>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</si>
  <si>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</si>
  <si>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</si>
  <si>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</si>
  <si>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</si>
  <si>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</si>
  <si>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</si>
  <si>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</si>
  <si>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</si>
  <si>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</si>
  <si>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</si>
  <si>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</si>
  <si>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</si>
  <si>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</si>
  <si>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</si>
  <si>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</si>
  <si>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</si>
  <si>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</si>
  <si>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</si>
  <si>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</si>
  <si>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</si>
  <si>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</si>
  <si>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</si>
  <si>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</si>
  <si>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</si>
  <si>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</si>
  <si>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</si>
  <si>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</si>
  <si>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</si>
  <si>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</si>
  <si>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</si>
  <si>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</si>
  <si>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</si>
  <si>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</si>
  <si>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</si>
  <si>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</si>
  <si>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</si>
  <si>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</si>
  <si>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</si>
  <si>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</si>
  <si>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</si>
  <si>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</si>
  <si>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</si>
  <si>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</si>
  <si>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</si>
  <si>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</si>
  <si>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</si>
  <si>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</si>
  <si>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</si>
  <si>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</si>
  <si>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</si>
  <si>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</si>
  <si>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</si>
  <si>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</si>
  <si>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</si>
  <si>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</si>
  <si>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</si>
  <si>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</si>
  <si>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</si>
  <si>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</si>
  <si>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</si>
  <si>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</si>
  <si>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</si>
  <si>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</si>
  <si>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</si>
  <si>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</si>
  <si>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</si>
  <si>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</si>
  <si>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</si>
  <si>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</si>
  <si>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</si>
  <si>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</si>
  <si>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</si>
  <si>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</si>
  <si>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</si>
  <si>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</si>
  <si>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</si>
  <si>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</si>
  <si>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</si>
  <si>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</si>
  <si>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</si>
  <si>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</si>
  <si>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</si>
  <si>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</si>
  <si>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</si>
  <si>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</si>
  <si>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</si>
  <si>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</si>
  <si>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</si>
  <si>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</si>
  <si>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</si>
  <si>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</si>
  <si>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</si>
  <si>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</si>
  <si>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</si>
  <si>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</si>
  <si>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</si>
  <si>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</si>
  <si>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</si>
  <si>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</si>
  <si>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</si>
  <si>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</si>
  <si>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</si>
  <si>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</si>
  <si>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</si>
  <si>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</si>
  <si>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</si>
  <si>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</si>
  <si>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</si>
  <si>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</si>
  <si>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</si>
  <si>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</si>
  <si>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</si>
  <si>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</si>
  <si>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</si>
  <si>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</si>
  <si>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</si>
  <si>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</si>
  <si>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</si>
  <si>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</si>
  <si>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</si>
  <si>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</si>
  <si>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</si>
  <si>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</si>
  <si>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</si>
  <si>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</si>
  <si>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</si>
  <si>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</si>
  <si>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</si>
  <si>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</si>
  <si>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</si>
  <si>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</si>
  <si>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</si>
  <si>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</si>
  <si>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</si>
  <si>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</si>
  <si>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</si>
  <si>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</si>
  <si>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</si>
  <si>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</si>
  <si>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</si>
  <si>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</si>
  <si>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</si>
  <si>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</si>
  <si>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</si>
  <si>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</si>
  <si>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</si>
  <si>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</si>
  <si>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</si>
  <si>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</si>
  <si>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</si>
  <si>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</si>
  <si>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</si>
  <si>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</si>
  <si>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</si>
  <si>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</si>
  <si>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</si>
  <si>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</si>
  <si>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</si>
  <si>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</si>
  <si>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</si>
  <si>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</si>
  <si>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</si>
  <si>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</si>
  <si>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</si>
  <si>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</si>
  <si>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</si>
  <si>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</si>
  <si>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</si>
  <si>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</si>
  <si>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</si>
  <si>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</si>
  <si>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</si>
  <si>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</si>
  <si>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</si>
  <si>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</si>
  <si>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</si>
  <si>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</si>
  <si>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</si>
  <si>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</si>
  <si>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</si>
  <si>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</si>
  <si>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</si>
  <si>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</si>
  <si>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</si>
  <si>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</si>
  <si>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</si>
  <si>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</si>
  <si>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</si>
  <si>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</si>
  <si>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</si>
  <si>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</si>
  <si>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</si>
  <si>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</si>
  <si>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</si>
  <si>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</si>
  <si>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</si>
  <si>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</si>
  <si>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</si>
  <si>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</si>
  <si>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</si>
  <si>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</si>
  <si>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</si>
  <si>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</si>
  <si>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</si>
  <si>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</si>
  <si>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</si>
  <si>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</si>
  <si>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</si>
  <si>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</si>
  <si>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</si>
  <si>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</si>
  <si>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</si>
  <si>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</si>
  <si>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</si>
  <si>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</si>
  <si>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</si>
  <si>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</si>
  <si>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</si>
  <si>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</si>
  <si>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</si>
  <si>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</si>
  <si>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</si>
  <si>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</si>
  <si>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</si>
  <si>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</si>
  <si>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</si>
  <si>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</si>
  <si>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</si>
  <si>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</si>
  <si>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</si>
  <si>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</si>
  <si>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</si>
  <si>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</si>
  <si>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</si>
  <si>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</si>
  <si>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</si>
  <si>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</si>
  <si>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</si>
  <si>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</si>
  <si>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</si>
  <si>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</si>
  <si>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</si>
  <si>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</si>
  <si>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</si>
  <si>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</si>
  <si>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</si>
  <si>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</si>
  <si>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</si>
  <si>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</si>
  <si>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</si>
  <si>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</si>
  <si>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</si>
  <si>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</si>
  <si>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</si>
  <si>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</si>
  <si>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</si>
  <si>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</si>
  <si>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</si>
  <si>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</si>
  <si>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</si>
  <si>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</si>
  <si>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</si>
  <si>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</si>
  <si>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</si>
  <si>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</si>
  <si>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</si>
  <si>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</si>
  <si>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</si>
  <si>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</si>
  <si>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</si>
  <si>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</si>
  <si>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</si>
  <si>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</si>
  <si>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</si>
  <si>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</si>
  <si>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</si>
  <si>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</si>
  <si>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</si>
  <si>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</si>
  <si>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</si>
  <si>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</si>
  <si>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</si>
  <si>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</si>
  <si>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</si>
  <si>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</si>
  <si>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</si>
  <si>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</si>
  <si>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</si>
  <si>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</si>
  <si>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</si>
  <si>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</si>
  <si>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</si>
  <si>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</si>
  <si>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</si>
  <si>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</si>
  <si>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</si>
  <si>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</si>
  <si>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</si>
  <si>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</si>
  <si>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</si>
  <si>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</si>
  <si>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</si>
  <si>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</si>
  <si>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</si>
  <si>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</si>
  <si>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</si>
  <si>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</si>
  <si>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</si>
  <si>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</si>
  <si>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</si>
  <si>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</si>
  <si>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</si>
  <si>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</si>
  <si>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</si>
  <si>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</si>
  <si>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</si>
  <si>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</si>
  <si>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</si>
  <si>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</si>
  <si>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</si>
  <si>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</si>
  <si>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</si>
  <si>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</si>
  <si>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</si>
  <si>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</si>
  <si>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</si>
  <si>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</si>
  <si>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</si>
  <si>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</si>
  <si>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</si>
  <si>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</si>
  <si>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</si>
  <si>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</si>
  <si>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</si>
  <si>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</si>
  <si>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</si>
  <si>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</si>
  <si>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</si>
  <si>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</si>
  <si>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</si>
  <si>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</si>
  <si>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</si>
  <si>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</si>
  <si>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</si>
  <si>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</si>
  <si>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</si>
  <si>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</si>
  <si>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</si>
  <si>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</si>
  <si>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</si>
  <si>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</si>
  <si>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</si>
  <si>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</si>
  <si>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</si>
  <si>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</si>
  <si>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</si>
  <si>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</si>
  <si>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</si>
  <si>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</si>
  <si>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</si>
  <si>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</si>
  <si>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</si>
  <si>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</si>
  <si>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</si>
  <si>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</si>
  <si>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</si>
  <si>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</si>
  <si>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</si>
  <si>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</si>
  <si>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</si>
  <si>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</si>
  <si>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</si>
  <si>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</si>
  <si>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</si>
  <si>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</si>
  <si>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</si>
  <si>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</si>
  <si>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</si>
  <si>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</si>
  <si>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</si>
  <si>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</si>
  <si>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</si>
  <si>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</si>
  <si>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</si>
  <si>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</si>
  <si>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</si>
  <si>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</si>
  <si>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</si>
  <si>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</si>
  <si>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</si>
  <si>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</si>
  <si>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</si>
  <si>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</si>
  <si>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</si>
  <si>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</si>
  <si>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</si>
  <si>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</si>
  <si>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</si>
  <si>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</si>
  <si>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</si>
  <si>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</si>
  <si>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</si>
  <si>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</si>
  <si>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</si>
  <si>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</si>
  <si>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</si>
  <si>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</si>
  <si>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</si>
  <si>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</si>
  <si>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</si>
  <si>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</si>
  <si>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</si>
  <si>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</si>
  <si>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</si>
  <si>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</si>
  <si>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</si>
  <si>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</si>
  <si>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</si>
  <si>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</si>
  <si>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</si>
  <si>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</si>
  <si>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</si>
  <si>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</si>
  <si>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</si>
  <si>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</si>
  <si>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</si>
  <si>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</si>
  <si>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</si>
  <si>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</si>
  <si>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</si>
  <si>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</si>
  <si>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</si>
  <si>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</si>
  <si>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</si>
  <si>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</si>
  <si>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</si>
  <si>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</si>
  <si>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</si>
  <si>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</si>
  <si>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</si>
  <si>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</si>
  <si>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</si>
  <si>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</si>
  <si>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</si>
  <si>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</si>
  <si>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</si>
  <si>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</si>
  <si>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</si>
  <si>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</si>
  <si>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</si>
  <si>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</si>
  <si>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</si>
  <si>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</si>
  <si>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</si>
  <si>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</si>
  <si>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</si>
  <si>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</si>
  <si>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</si>
  <si>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</si>
  <si>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</si>
  <si>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</si>
  <si>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</si>
  <si>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</si>
  <si>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</si>
  <si>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</si>
  <si>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</si>
  <si>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</si>
  <si>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</si>
  <si>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</si>
  <si>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</si>
  <si>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</si>
  <si>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</si>
  <si>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</si>
  <si>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</si>
  <si>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</si>
  <si>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</si>
  <si>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</si>
  <si>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</si>
  <si>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</si>
  <si>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</si>
  <si>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</si>
  <si>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</si>
  <si>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</si>
  <si>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</si>
  <si>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</si>
  <si>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</si>
  <si>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</si>
  <si>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</si>
  <si>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</si>
  <si>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</si>
  <si>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</si>
  <si>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</si>
  <si>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</si>
  <si>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</si>
  <si>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</si>
  <si>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</si>
  <si>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</si>
  <si>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</si>
  <si>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</si>
  <si>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</si>
  <si>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</si>
  <si>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</si>
  <si>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</si>
  <si>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</si>
  <si>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</si>
  <si>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</si>
  <si>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</si>
  <si>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</si>
  <si>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</si>
  <si>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</si>
  <si>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</si>
  <si>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</si>
  <si>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</si>
  <si>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</si>
  <si>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</si>
  <si>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</si>
  <si>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</si>
  <si>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</si>
  <si>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</si>
  <si>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</si>
  <si>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</si>
  <si>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</si>
  <si>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</si>
  <si>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</si>
  <si>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</si>
  <si>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</si>
  <si>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</si>
  <si>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</si>
  <si>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</si>
  <si>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</si>
  <si>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</si>
  <si>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</si>
  <si>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</si>
  <si>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</si>
  <si>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</si>
  <si>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</si>
  <si>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</si>
  <si>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</si>
  <si>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</si>
  <si>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</si>
  <si>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</si>
  <si>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</si>
  <si>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</si>
  <si>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</si>
  <si>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</si>
  <si>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</si>
  <si>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</si>
  <si>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</si>
  <si>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</si>
  <si>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</si>
  <si>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</si>
  <si>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</si>
  <si>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</si>
  <si>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</si>
  <si>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</si>
  <si>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</si>
  <si>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</si>
  <si>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</si>
  <si>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</si>
  <si>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</si>
  <si>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</si>
  <si>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</si>
  <si>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</si>
  <si>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</si>
  <si>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</si>
  <si>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</si>
  <si>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</si>
  <si>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</si>
  <si>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</si>
  <si>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</si>
  <si>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</si>
  <si>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</si>
  <si>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</si>
  <si>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</si>
  <si>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</si>
  <si>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</si>
  <si>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</si>
  <si>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</si>
  <si>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</si>
  <si>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</si>
  <si>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</si>
  <si>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</si>
  <si>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</si>
  <si>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</si>
  <si>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</si>
  <si>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</si>
  <si>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</si>
  <si>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</si>
  <si>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</si>
  <si>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</si>
  <si>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</si>
  <si>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</si>
  <si>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</si>
  <si>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</si>
  <si>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</si>
  <si>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</si>
  <si>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</si>
  <si>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</si>
  <si>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</si>
  <si>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</si>
  <si>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</si>
  <si>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</si>
  <si>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</si>
  <si>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</si>
  <si>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</si>
  <si>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</si>
  <si>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</si>
  <si>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</si>
  <si>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</si>
  <si>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</si>
  <si>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</si>
  <si>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</si>
  <si>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</si>
  <si>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</si>
  <si>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</si>
  <si>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</si>
  <si>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</si>
  <si>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</si>
  <si>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</si>
  <si>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</si>
  <si>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</si>
  <si>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</si>
  <si>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</si>
  <si>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</si>
  <si>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</si>
  <si>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</si>
  <si>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</si>
  <si>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</si>
  <si>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</si>
  <si>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</si>
  <si>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</si>
  <si>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</si>
  <si>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</si>
  <si>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</si>
  <si>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</si>
  <si>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</si>
  <si>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</si>
  <si>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</si>
  <si>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</si>
  <si>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</si>
  <si>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</si>
  <si>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</si>
  <si>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</si>
  <si>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</si>
  <si>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</si>
  <si>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</si>
  <si>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</si>
  <si>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</si>
  <si>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</si>
  <si>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</si>
  <si>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</si>
  <si>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</si>
  <si>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</si>
  <si>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</si>
  <si>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</si>
  <si>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</si>
  <si>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</si>
  <si>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</si>
  <si>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</si>
  <si>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</si>
  <si>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</si>
  <si>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</si>
  <si>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</si>
  <si>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</si>
  <si>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</si>
  <si>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</si>
  <si>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</si>
  <si>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</si>
  <si>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</si>
  <si>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</si>
  <si>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</si>
  <si>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</si>
  <si>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</si>
  <si>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</si>
  <si>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</si>
  <si>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</si>
  <si>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</si>
  <si>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</si>
  <si>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</si>
  <si>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</si>
  <si>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</si>
  <si>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</si>
  <si>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</si>
  <si>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</si>
  <si>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</si>
  <si>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</si>
  <si>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</si>
  <si>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</si>
  <si>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</si>
  <si>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</si>
  <si>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</si>
  <si>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</si>
  <si>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</si>
  <si>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</si>
  <si>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</si>
  <si>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</si>
  <si>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</si>
  <si>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</si>
  <si>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</si>
  <si>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</si>
  <si>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</si>
  <si>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</si>
  <si>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</si>
  <si>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</si>
  <si>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</si>
  <si>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</si>
  <si>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</si>
  <si>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</si>
  <si>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</si>
  <si>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</si>
  <si>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</si>
  <si>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</si>
  <si>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</si>
  <si>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</si>
  <si>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</si>
  <si>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</si>
  <si>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</si>
  <si>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</si>
  <si>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</si>
  <si>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</si>
  <si>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</si>
  <si>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</si>
  <si>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</si>
  <si>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</si>
  <si>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</si>
  <si>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</si>
  <si>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</si>
  <si>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</si>
  <si>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</si>
  <si>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</si>
  <si>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</si>
  <si>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</si>
  <si>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</si>
  <si>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</si>
  <si>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</si>
  <si>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</si>
  <si>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</si>
  <si>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</si>
  <si>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</si>
  <si>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</si>
  <si>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</si>
  <si>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</si>
  <si>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</si>
  <si>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</si>
  <si>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</si>
  <si>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</si>
  <si>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</si>
  <si>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</si>
  <si>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</si>
  <si>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</si>
  <si>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</si>
  <si>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</si>
  <si>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</si>
  <si>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</si>
  <si>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</si>
  <si>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</si>
  <si>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</si>
  <si>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</si>
  <si>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</si>
  <si>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</si>
  <si>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</si>
  <si>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</si>
  <si>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</si>
  <si>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</si>
  <si>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</si>
  <si>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</si>
  <si>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</si>
  <si>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</si>
  <si>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</si>
  <si>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</si>
  <si>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</si>
  <si>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</si>
  <si>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</si>
  <si>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</si>
  <si>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</si>
  <si>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</si>
  <si>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</si>
  <si>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</si>
  <si>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</si>
  <si>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</si>
  <si>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</si>
  <si>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</si>
  <si>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</si>
  <si>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</si>
  <si>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</si>
  <si>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</si>
  <si>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</si>
  <si>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</si>
  <si>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</si>
  <si>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</si>
  <si>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</si>
  <si>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</si>
  <si>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</si>
  <si>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</si>
  <si>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</si>
  <si>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</si>
  <si>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</si>
  <si>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</si>
  <si>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</si>
  <si>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</si>
  <si>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</si>
  <si>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</si>
  <si>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</si>
  <si>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</si>
  <si>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</si>
  <si>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</si>
  <si>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</si>
  <si>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</si>
  <si>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</si>
  <si>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</si>
  <si>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</si>
  <si>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</si>
  <si>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</si>
  <si>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</si>
  <si>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</si>
  <si>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</si>
  <si>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</si>
  <si>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</si>
  <si>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</si>
  <si>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</si>
  <si>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</si>
  <si>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</si>
  <si>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</si>
  <si>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</si>
  <si>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</si>
  <si>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</si>
  <si>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</si>
  <si>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</si>
  <si>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</si>
  <si>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</si>
  <si>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</si>
  <si>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</si>
  <si>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</si>
  <si>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</si>
  <si>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</si>
  <si>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</si>
  <si>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</si>
  <si>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</si>
  <si>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</si>
  <si>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</si>
  <si>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</si>
  <si>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</si>
  <si>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</si>
  <si>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</si>
  <si>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</si>
  <si>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</si>
  <si>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</si>
  <si>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</si>
  <si>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</si>
  <si>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</si>
  <si>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</si>
  <si>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</si>
  <si>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</si>
  <si>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</si>
  <si>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</si>
  <si>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</si>
  <si>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</si>
  <si>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</si>
  <si>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</si>
  <si>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</si>
  <si>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</si>
  <si>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</si>
  <si>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</si>
  <si>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</si>
  <si>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</si>
  <si>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</si>
  <si>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</si>
  <si>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</si>
  <si>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</si>
  <si>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</si>
  <si>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</si>
  <si>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</si>
  <si>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</si>
  <si>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</si>
  <si>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</si>
  <si>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</si>
  <si>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</si>
  <si>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</si>
  <si>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</si>
  <si>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</si>
  <si>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</si>
  <si>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</si>
  <si>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</si>
  <si>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</si>
  <si>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</si>
  <si>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</si>
  <si>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</si>
  <si>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</si>
  <si>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</si>
  <si>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</si>
  <si>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</si>
  <si>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</si>
  <si>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</si>
  <si>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</si>
  <si>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</si>
  <si>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</si>
  <si>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</si>
  <si>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</si>
  <si>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</si>
  <si>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</si>
  <si>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</si>
  <si>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</si>
  <si>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</si>
  <si>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</si>
  <si>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</si>
  <si>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</si>
  <si>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</si>
  <si>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</si>
  <si>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</si>
  <si>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</si>
  <si>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</si>
  <si>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</si>
  <si>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</si>
  <si>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</si>
  <si>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</si>
  <si>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</si>
  <si>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</si>
  <si>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</si>
  <si>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</si>
  <si>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</si>
  <si>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</si>
  <si>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</si>
  <si>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</si>
  <si>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</si>
  <si>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</si>
  <si>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</si>
  <si>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</si>
  <si>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</si>
  <si>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</si>
  <si>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</si>
  <si>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</si>
  <si>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</si>
  <si>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</si>
  <si>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</si>
  <si>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</si>
  <si>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</si>
  <si>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</si>
  <si>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</si>
  <si>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</si>
  <si>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</si>
  <si>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</si>
  <si>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</si>
  <si>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</si>
  <si>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</si>
  <si>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</si>
  <si>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</si>
  <si>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</si>
  <si>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</si>
  <si>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</si>
  <si>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</si>
  <si>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</si>
  <si>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</si>
  <si>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</si>
  <si>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</si>
  <si>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</si>
  <si>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</si>
  <si>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</si>
  <si>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</si>
  <si>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</si>
  <si>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</si>
  <si>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</si>
  <si>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</si>
  <si>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</si>
  <si>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</si>
  <si>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</si>
  <si>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</si>
  <si>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</si>
  <si>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</si>
  <si>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</si>
  <si>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</si>
  <si>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</si>
  <si>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</si>
  <si>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</si>
  <si>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</si>
  <si>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</si>
  <si>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</si>
  <si>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</si>
  <si>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</si>
  <si>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</si>
  <si>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</si>
  <si>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</si>
  <si>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</si>
  <si>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</si>
  <si>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</si>
  <si>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</si>
  <si>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</si>
  <si>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</si>
  <si>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</si>
  <si>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</si>
  <si>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</si>
  <si>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</si>
  <si>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</si>
  <si>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</si>
  <si>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</si>
  <si>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</si>
  <si>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</si>
  <si>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</si>
  <si>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</si>
  <si>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</si>
  <si>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</si>
  <si>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</si>
  <si>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</si>
  <si>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</si>
  <si>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</si>
  <si>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</si>
  <si>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</si>
  <si>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</si>
  <si>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</si>
  <si>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</si>
  <si>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</si>
  <si>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</si>
  <si>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</si>
  <si>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</si>
  <si>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</si>
  <si>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</si>
  <si>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</si>
  <si>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</si>
  <si>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</si>
  <si>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</si>
  <si>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</si>
  <si>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</si>
  <si>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</si>
  <si>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</si>
  <si>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</si>
  <si>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</si>
  <si>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</si>
  <si>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</si>
  <si>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</si>
  <si>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</si>
  <si>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</si>
  <si>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</si>
  <si>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</si>
  <si>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</si>
  <si>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</si>
  <si>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</si>
  <si>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</si>
  <si>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</si>
  <si>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</si>
  <si>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</si>
  <si>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</si>
  <si>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</si>
  <si>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</si>
  <si>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</si>
  <si>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</si>
  <si>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</si>
  <si>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</si>
  <si>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</si>
  <si>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</si>
  <si>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</si>
  <si>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</si>
  <si>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</si>
  <si>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</si>
  <si>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</si>
  <si>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</si>
  <si>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</si>
  <si>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</si>
  <si>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</si>
  <si>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</si>
  <si>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</si>
  <si>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</si>
  <si>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</si>
  <si>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</si>
  <si>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</si>
  <si>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</si>
  <si>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</si>
  <si>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</si>
  <si>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</si>
  <si>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</si>
  <si>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</si>
  <si>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</si>
  <si>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</si>
  <si>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</si>
  <si>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</si>
  <si>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</si>
  <si>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</si>
  <si>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</si>
  <si>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</si>
  <si>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</si>
  <si>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</si>
  <si>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</si>
  <si>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</si>
  <si>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</si>
  <si>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</si>
  <si>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</si>
  <si>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</si>
  <si>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</si>
  <si>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</si>
  <si>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</si>
  <si>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</si>
  <si>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</si>
  <si>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</si>
  <si>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</si>
  <si>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</si>
  <si>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</si>
  <si>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</si>
  <si>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</si>
  <si>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</si>
  <si>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</si>
  <si>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</si>
  <si>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</si>
  <si>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</si>
  <si>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</si>
  <si>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</si>
  <si>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</si>
  <si>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</si>
  <si>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</si>
  <si>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</si>
  <si>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</si>
  <si>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</si>
  <si>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</si>
  <si>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</si>
  <si>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</si>
  <si>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</si>
  <si>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</si>
  <si>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</si>
  <si>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</si>
  <si>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</si>
  <si>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</si>
  <si>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</si>
  <si>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</si>
  <si>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</si>
  <si>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</si>
  <si>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</si>
  <si>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</si>
  <si>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</si>
  <si>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</si>
  <si>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</si>
  <si>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</si>
  <si>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</si>
  <si>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</si>
  <si>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</si>
  <si>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</si>
  <si>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</si>
  <si>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</si>
  <si>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</si>
  <si>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</si>
  <si>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</si>
  <si>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</si>
  <si>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</si>
  <si>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</si>
  <si>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</si>
  <si>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</si>
  <si>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</si>
  <si>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</si>
  <si>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</si>
  <si>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</si>
  <si>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</si>
  <si>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</si>
  <si>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</si>
  <si>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</si>
  <si>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</si>
  <si>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</si>
  <si>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</si>
  <si>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</si>
  <si>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</si>
  <si>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</si>
  <si>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</si>
  <si>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</si>
  <si>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</si>
  <si>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</si>
  <si>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</si>
  <si>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</si>
  <si>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</si>
  <si>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</si>
  <si>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</si>
  <si>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</si>
  <si>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</si>
  <si>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</si>
  <si>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</si>
  <si>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</si>
  <si>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</si>
  <si>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</si>
  <si>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</si>
  <si>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</si>
  <si>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</si>
  <si>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</si>
  <si>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</si>
  <si>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</si>
  <si>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</si>
  <si>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</si>
  <si>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</si>
  <si>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</si>
  <si>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</si>
  <si>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</si>
  <si>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</si>
  <si>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</si>
  <si>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</si>
  <si>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</si>
  <si>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</si>
  <si>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</si>
  <si>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</si>
  <si>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</si>
  <si>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</si>
  <si>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</si>
  <si>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</si>
  <si>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</si>
  <si>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</si>
  <si>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</si>
  <si>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</si>
  <si>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</si>
  <si>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</si>
  <si>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</si>
  <si>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</si>
  <si>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</si>
  <si>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</si>
  <si>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</si>
  <si>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</si>
  <si>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</si>
  <si>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</si>
  <si>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</si>
  <si>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</si>
  <si>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</si>
  <si>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</si>
  <si>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</si>
  <si>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</si>
  <si>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</si>
  <si>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</si>
  <si>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</si>
  <si>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</si>
  <si>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</si>
  <si>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</si>
  <si>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</si>
  <si>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</si>
  <si>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</si>
  <si>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</si>
  <si>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</si>
  <si>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</si>
  <si>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</si>
  <si>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</si>
  <si>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</si>
  <si>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</si>
  <si>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</si>
  <si>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</si>
  <si>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</si>
  <si>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</si>
  <si>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</si>
  <si>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</si>
  <si>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</si>
  <si>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</si>
  <si>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</si>
  <si>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</si>
  <si>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</si>
  <si>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</si>
  <si>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</si>
  <si>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</si>
  <si>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</si>
  <si>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</si>
  <si>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</si>
  <si>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</si>
  <si>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</si>
  <si>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</si>
  <si>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</si>
  <si>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</si>
  <si>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</si>
  <si>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</si>
  <si>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</si>
  <si>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</si>
  <si>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</si>
  <si>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</si>
  <si>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</si>
  <si>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</si>
  <si>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</si>
  <si>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</si>
  <si>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</si>
  <si>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</si>
  <si>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</si>
  <si>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</si>
  <si>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</si>
  <si>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</si>
  <si>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</si>
  <si>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</si>
  <si>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</si>
  <si>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</si>
  <si>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</si>
  <si>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</si>
  <si>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</si>
  <si>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</si>
  <si>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</si>
  <si>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</si>
  <si>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</si>
  <si>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</si>
  <si>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</si>
  <si>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</si>
  <si>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</si>
  <si>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</si>
  <si>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</si>
  <si>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</si>
  <si>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</si>
  <si>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</si>
  <si>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</si>
  <si>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</si>
  <si>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</si>
  <si>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</si>
  <si>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</si>
  <si>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</si>
  <si>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</si>
  <si>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</si>
  <si>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</si>
  <si>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</si>
  <si>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</si>
  <si>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</si>
  <si>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</si>
  <si>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</si>
  <si>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</si>
  <si>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</si>
  <si>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</si>
  <si>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</si>
  <si>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</si>
  <si>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</si>
  <si>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</si>
  <si>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</si>
  <si>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</si>
  <si>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</si>
  <si>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</si>
  <si>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</si>
  <si>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</si>
  <si>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</si>
  <si>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</si>
  <si>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</si>
  <si>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</si>
  <si>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</si>
  <si>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</si>
  <si>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</si>
  <si>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</si>
  <si>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</si>
  <si>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</si>
  <si>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</si>
  <si>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</si>
  <si>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</si>
  <si>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</si>
  <si>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</si>
  <si>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</si>
  <si>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</si>
  <si>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</si>
  <si>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</si>
  <si>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</si>
  <si>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</si>
  <si>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</si>
  <si>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</si>
  <si>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</si>
  <si>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</si>
  <si>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</si>
  <si>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</si>
  <si>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</si>
  <si>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</si>
  <si>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</si>
  <si>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</si>
  <si>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</si>
  <si>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</si>
  <si>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</si>
  <si>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</si>
  <si>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</si>
  <si>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</si>
  <si>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</si>
  <si>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</si>
  <si>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</si>
  <si>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</si>
  <si>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</si>
  <si>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</si>
  <si>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</si>
  <si>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</si>
  <si>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</si>
  <si>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</si>
  <si>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</si>
  <si>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</si>
  <si>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</si>
  <si>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</si>
  <si>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</si>
  <si>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</si>
  <si>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</si>
  <si>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</si>
  <si>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</si>
  <si>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</si>
  <si>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</si>
  <si>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</si>
  <si>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</si>
  <si>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</si>
  <si>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</si>
  <si>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</si>
  <si>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</si>
  <si>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</si>
  <si>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</si>
  <si>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</si>
  <si>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</si>
  <si>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</si>
  <si>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</si>
  <si>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</si>
  <si>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</si>
  <si>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</si>
  <si>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</si>
  <si>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</si>
  <si>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</si>
  <si>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</si>
  <si>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</si>
  <si>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</si>
  <si>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</si>
  <si>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</si>
  <si>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</si>
  <si>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</si>
  <si>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</si>
  <si>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</si>
  <si>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</si>
  <si>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</si>
  <si>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</si>
  <si>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</si>
  <si>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</si>
  <si>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</si>
  <si>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</si>
  <si>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</si>
  <si>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</si>
  <si>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</si>
  <si>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</si>
  <si>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</si>
  <si>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</si>
  <si>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</si>
  <si>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</si>
  <si>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</si>
  <si>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</si>
  <si>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</si>
  <si>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</si>
  <si>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</si>
  <si>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</si>
  <si>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</si>
  <si>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</si>
  <si>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</si>
  <si>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</si>
  <si>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</si>
  <si>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</si>
  <si>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</si>
  <si>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</si>
  <si>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</si>
  <si>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</si>
  <si>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</si>
  <si>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</si>
  <si>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</si>
  <si>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</si>
  <si>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</si>
  <si>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</si>
  <si>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</si>
  <si>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</si>
  <si>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</si>
  <si>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</si>
  <si>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</si>
  <si>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</si>
  <si>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</si>
  <si>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</si>
  <si>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</si>
  <si>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</si>
  <si>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</si>
  <si>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</si>
  <si>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</si>
  <si>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</si>
  <si>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</si>
  <si>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</si>
  <si>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</si>
  <si>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</si>
  <si>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</si>
  <si>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</si>
  <si>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</si>
  <si>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</si>
  <si>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</si>
  <si>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</si>
  <si>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</si>
  <si>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</si>
  <si>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</si>
  <si>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</si>
  <si>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</si>
  <si>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</si>
  <si>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</si>
  <si>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</si>
  <si>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</si>
  <si>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</si>
  <si>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</si>
  <si>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</si>
  <si>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</si>
  <si>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</si>
  <si>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</si>
  <si>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</si>
  <si>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</si>
  <si>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</si>
  <si>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</si>
  <si>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</si>
  <si>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</si>
  <si>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</si>
  <si>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</si>
  <si>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</si>
  <si>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</si>
  <si>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</si>
  <si>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</si>
  <si>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</si>
  <si>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</si>
  <si>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</si>
  <si>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</si>
  <si>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</si>
  <si>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</si>
  <si>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</si>
  <si>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</si>
  <si>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</si>
  <si>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</si>
  <si>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</si>
  <si>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</si>
  <si>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</si>
  <si>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</si>
  <si>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</si>
  <si>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</si>
  <si>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</si>
  <si>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</si>
  <si>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</si>
  <si>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</si>
  <si>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</si>
  <si>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</si>
  <si>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</si>
  <si>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</si>
  <si>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</si>
  <si>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</si>
  <si>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</si>
  <si>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</si>
  <si>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</si>
  <si>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</si>
  <si>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</si>
  <si>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</si>
  <si>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</si>
  <si>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</si>
  <si>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</si>
  <si>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</si>
  <si>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</si>
  <si>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</si>
  <si>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</si>
  <si>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</si>
  <si>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</si>
  <si>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</si>
  <si>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</si>
  <si>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</si>
  <si>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</si>
  <si>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</si>
  <si>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</si>
  <si>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</si>
  <si>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</si>
  <si>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</si>
  <si>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</si>
  <si>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</si>
  <si>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</si>
  <si>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</si>
  <si>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</si>
  <si>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</si>
  <si>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</si>
  <si>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</si>
  <si>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</si>
  <si>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</si>
  <si>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</si>
  <si>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</si>
  <si>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</si>
  <si>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</si>
  <si>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</si>
  <si>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</si>
  <si>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</si>
  <si>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</si>
  <si>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</si>
  <si>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</si>
  <si>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</si>
  <si>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</si>
  <si>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</si>
  <si>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</si>
  <si>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</si>
  <si>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</si>
  <si>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</si>
  <si>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</si>
  <si>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</si>
  <si>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</si>
  <si>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</si>
  <si>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</si>
  <si>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</si>
  <si>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</si>
  <si>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</si>
  <si>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</si>
  <si>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</si>
  <si>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</si>
  <si>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</si>
  <si>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</si>
  <si>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</si>
  <si>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</si>
  <si>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</si>
  <si>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</si>
  <si>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</si>
  <si>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</si>
  <si>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</si>
  <si>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</si>
  <si>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</si>
  <si>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</si>
  <si>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</si>
  <si>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</si>
  <si>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</si>
  <si>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</si>
  <si>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</si>
  <si>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</si>
  <si>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</si>
  <si>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</si>
  <si>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</si>
  <si>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</si>
  <si>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</si>
  <si>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</si>
  <si>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</si>
  <si>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</si>
  <si>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</si>
  <si>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</si>
  <si>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</si>
  <si>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</si>
  <si>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</si>
  <si>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</si>
  <si>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</si>
  <si>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</si>
  <si>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</si>
  <si>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</si>
  <si>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</si>
  <si>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</si>
  <si>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</si>
  <si>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</si>
  <si>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</si>
  <si>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</si>
  <si>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</si>
  <si>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</si>
  <si>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</si>
  <si>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</si>
  <si>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</si>
  <si>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</si>
  <si>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</si>
  <si>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</si>
  <si>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</si>
  <si>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</si>
  <si>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</si>
  <si>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</si>
  <si>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</si>
  <si>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</si>
  <si>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</si>
  <si>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</si>
  <si>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</si>
  <si>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</si>
  <si>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</si>
  <si>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</si>
  <si>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</si>
  <si>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</si>
  <si>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</si>
  <si>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</si>
  <si>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</si>
  <si>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</si>
  <si>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</si>
  <si>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</si>
  <si>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</si>
  <si>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</si>
  <si>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</si>
  <si>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</si>
  <si>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</si>
  <si>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</si>
  <si>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</si>
  <si>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</si>
  <si>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</si>
  <si>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</si>
  <si>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</si>
  <si>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</si>
  <si>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</si>
  <si>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</si>
  <si>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</si>
  <si>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</si>
  <si>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</si>
  <si>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</si>
  <si>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</si>
  <si>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</si>
  <si>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</si>
  <si>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</si>
  <si>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</si>
  <si>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</si>
  <si>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</si>
  <si>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</si>
  <si>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</si>
  <si>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</si>
  <si>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</si>
  <si>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</si>
  <si>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</si>
  <si>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</si>
  <si>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</si>
  <si>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</si>
  <si>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</si>
  <si>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</si>
  <si>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</si>
  <si>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</si>
  <si>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</si>
  <si>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</si>
  <si>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</si>
  <si>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</si>
  <si>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</si>
  <si>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</si>
  <si>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</si>
  <si>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</si>
  <si>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</si>
  <si>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</si>
  <si>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</si>
  <si>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</si>
  <si>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</si>
  <si>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</si>
  <si>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</si>
  <si>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</si>
  <si>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</si>
  <si>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</si>
  <si>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</si>
  <si>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</si>
  <si>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</si>
  <si>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</si>
  <si>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</si>
  <si>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</si>
  <si>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</si>
  <si>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</si>
  <si>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</si>
  <si>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</si>
  <si>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</si>
  <si>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</si>
  <si>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</si>
  <si>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</si>
  <si>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</si>
  <si>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</si>
  <si>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</si>
  <si>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</si>
  <si>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</si>
  <si>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</si>
  <si>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</si>
  <si>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</si>
  <si>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</si>
  <si>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</si>
  <si>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</si>
  <si>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</si>
  <si>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</si>
  <si>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</si>
  <si>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</si>
  <si>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</si>
  <si>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</si>
  <si>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</si>
  <si>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</si>
  <si>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</si>
  <si>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</si>
  <si>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</si>
  <si>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</si>
  <si>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</si>
  <si>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</si>
  <si>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</si>
  <si>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</si>
  <si>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</si>
  <si>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</si>
  <si>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</si>
  <si>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</si>
  <si>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</si>
  <si>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</si>
  <si>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</si>
  <si>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</si>
  <si>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</si>
  <si>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</si>
  <si>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</si>
  <si>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</si>
  <si>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</si>
  <si>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</si>
  <si>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</si>
  <si>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</si>
  <si>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</si>
  <si>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</si>
  <si>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</si>
  <si>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</si>
  <si>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</si>
  <si>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</si>
  <si>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</si>
  <si>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</si>
  <si>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</si>
  <si>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</si>
  <si>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</si>
  <si>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</si>
  <si>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</si>
  <si>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</si>
  <si>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</si>
  <si>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</si>
  <si>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</si>
  <si>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</si>
  <si>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</si>
  <si>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</si>
  <si>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</si>
  <si>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</si>
  <si>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</si>
  <si>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</si>
  <si>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</si>
  <si>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</si>
  <si>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</si>
  <si>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</si>
  <si>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</si>
  <si>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</si>
  <si>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</si>
  <si>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</si>
  <si>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</si>
  <si>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</si>
  <si>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</si>
  <si>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</si>
  <si>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</si>
  <si>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</si>
  <si>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</si>
  <si>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</si>
  <si>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</si>
  <si>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</si>
  <si>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</si>
  <si>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</si>
  <si>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</si>
  <si>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</si>
  <si>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</si>
  <si>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</si>
  <si>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</si>
  <si>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</si>
  <si>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</si>
  <si>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</si>
  <si>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</si>
  <si>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</si>
  <si>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</si>
  <si>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</si>
  <si>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</si>
  <si>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</si>
  <si>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</si>
  <si>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</si>
  <si>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</si>
  <si>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</si>
  <si>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</si>
  <si>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</si>
  <si>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</si>
  <si>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</si>
  <si>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</si>
  <si>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</si>
  <si>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</si>
  <si>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</si>
  <si>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</si>
  <si>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</si>
  <si>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</si>
  <si>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</si>
  <si>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</si>
  <si>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</si>
  <si>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</si>
  <si>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</si>
  <si>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</si>
  <si>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</si>
  <si>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</si>
  <si>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</si>
  <si>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</si>
  <si>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</si>
  <si>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</si>
  <si>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</si>
  <si>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</si>
  <si>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</si>
  <si>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</si>
  <si>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</si>
  <si>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</si>
  <si>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</si>
  <si>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</si>
  <si>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</si>
  <si>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</si>
  <si>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</si>
  <si>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</si>
  <si>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</si>
  <si>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</si>
  <si>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</si>
  <si>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</si>
  <si>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</si>
  <si>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</si>
  <si>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</si>
  <si>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</si>
  <si>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</si>
  <si>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</si>
  <si>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</si>
  <si>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</si>
  <si>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</si>
  <si>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</si>
  <si>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</si>
  <si>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</si>
  <si>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</si>
  <si>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</si>
  <si>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</si>
  <si>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</si>
  <si>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</si>
  <si>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</si>
  <si>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</si>
  <si>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</si>
  <si>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</si>
  <si>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</si>
  <si>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</si>
  <si>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</si>
  <si>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</si>
  <si>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</si>
  <si>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</si>
  <si>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</si>
  <si>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</si>
  <si>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</si>
  <si>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</si>
  <si>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</si>
  <si>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</si>
  <si>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</si>
  <si>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</si>
  <si>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</si>
  <si>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</si>
  <si>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</si>
  <si>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</si>
  <si>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</si>
  <si>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</si>
  <si>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</si>
  <si>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</si>
  <si>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</si>
  <si>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</si>
  <si>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</si>
  <si>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</si>
  <si>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</si>
  <si>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</si>
  <si>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</si>
  <si>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</si>
  <si>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</si>
  <si>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</si>
  <si>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</si>
  <si>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</si>
  <si>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</si>
  <si>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</si>
  <si>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</si>
  <si>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</si>
  <si>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</si>
  <si>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</si>
  <si>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</si>
  <si>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</si>
  <si>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</si>
  <si>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</si>
  <si>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</si>
  <si>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</si>
  <si>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</si>
  <si>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</si>
  <si>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</si>
  <si>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</si>
  <si>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</si>
  <si>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</si>
  <si>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</si>
  <si>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</si>
  <si>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</si>
  <si>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</si>
  <si>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</si>
  <si>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</si>
  <si>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</si>
  <si>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</si>
  <si>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</si>
  <si>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</si>
  <si>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</si>
  <si>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</si>
  <si>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</si>
  <si>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</si>
  <si>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</si>
  <si>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</si>
  <si>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</si>
  <si>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</si>
  <si>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</si>
  <si>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</si>
  <si>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</si>
  <si>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</si>
  <si>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</si>
  <si>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</si>
  <si>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</si>
  <si>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</si>
  <si>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</si>
  <si>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</si>
  <si>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</si>
  <si>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</si>
  <si>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</si>
  <si>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</si>
  <si>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</si>
  <si>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</si>
  <si>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</si>
  <si>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</si>
  <si>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</si>
  <si>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</si>
  <si>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</si>
  <si>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</si>
  <si>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</si>
  <si>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</si>
  <si>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</si>
  <si>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</si>
  <si>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</si>
  <si>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</si>
  <si>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</si>
  <si>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</si>
  <si>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</si>
  <si>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</si>
  <si>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</si>
  <si>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</si>
  <si>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</si>
  <si>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</si>
  <si>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</si>
  <si>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</si>
  <si>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</si>
  <si>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</si>
  <si>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</si>
  <si>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</si>
  <si>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</si>
  <si>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</si>
  <si>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</si>
  <si>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</si>
  <si>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</si>
  <si>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</si>
  <si>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</si>
  <si>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</si>
  <si>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</si>
  <si>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</si>
  <si>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</si>
  <si>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</si>
  <si>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</si>
  <si>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</si>
  <si>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</si>
  <si>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</si>
  <si>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</si>
  <si>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</si>
  <si>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</si>
  <si>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</si>
  <si>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</si>
  <si>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</si>
  <si>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</si>
  <si>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</si>
  <si>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</si>
  <si>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</si>
  <si>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</si>
  <si>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</si>
  <si>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</si>
  <si>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</si>
  <si>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</si>
  <si>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</si>
  <si>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</si>
  <si>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</si>
  <si>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</si>
  <si>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</si>
  <si>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</si>
  <si>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</si>
  <si>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</si>
  <si>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</si>
  <si>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</si>
  <si>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</si>
  <si>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</si>
  <si>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</si>
  <si>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</si>
  <si>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</si>
  <si>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</si>
  <si>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</si>
  <si>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</si>
  <si>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</si>
  <si>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</si>
  <si>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</si>
  <si>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</si>
  <si>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</si>
  <si>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</si>
  <si>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</si>
  <si>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</si>
  <si>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</si>
  <si>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</si>
  <si>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</si>
  <si>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</si>
  <si>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</si>
  <si>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</si>
  <si>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</si>
  <si>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</si>
  <si>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</si>
  <si>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</si>
  <si>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</si>
  <si>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</si>
  <si>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</si>
  <si>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</si>
  <si>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</si>
  <si>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</si>
  <si>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</si>
  <si>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</si>
  <si>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</si>
  <si>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</si>
  <si>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</si>
  <si>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</si>
  <si>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</si>
  <si>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</si>
  <si>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</si>
  <si>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</si>
  <si>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</si>
  <si>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</si>
  <si>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</si>
  <si>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</si>
  <si>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</si>
  <si>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</si>
  <si>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</si>
  <si>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</si>
  <si>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</si>
  <si>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</si>
  <si>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</si>
  <si>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</si>
  <si>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</si>
  <si>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</si>
  <si>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</si>
  <si>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</si>
  <si>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</si>
  <si>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</si>
  <si>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</si>
  <si>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</si>
  <si>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</si>
  <si>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</si>
  <si>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</si>
  <si>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</si>
  <si>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</si>
  <si>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</si>
  <si>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</si>
  <si>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</si>
  <si>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</si>
  <si>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</si>
  <si>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</si>
  <si>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</si>
  <si>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</si>
  <si>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</si>
  <si>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</si>
  <si>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</si>
  <si>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</si>
  <si>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</si>
  <si>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</si>
  <si>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</si>
  <si>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</si>
  <si>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</si>
  <si>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</si>
  <si>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</si>
  <si>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</si>
  <si>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</si>
  <si>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</si>
  <si>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</si>
  <si>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</si>
  <si>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</si>
  <si>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</si>
  <si>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</si>
  <si>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</si>
  <si>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</si>
  <si>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</si>
  <si>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</si>
  <si>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</si>
  <si>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</si>
  <si>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</si>
  <si>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</si>
  <si>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</si>
  <si>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</si>
  <si>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</si>
  <si>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</si>
  <si>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</si>
  <si>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</si>
  <si>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</si>
  <si>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</si>
  <si>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</si>
  <si>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</si>
  <si>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</si>
  <si>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</si>
  <si>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</si>
  <si>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</si>
  <si>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</si>
  <si>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</si>
  <si>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</si>
  <si>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</si>
  <si>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</si>
  <si>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</si>
  <si>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</si>
  <si>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</si>
  <si>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</si>
  <si>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</si>
  <si>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</si>
  <si>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</si>
  <si>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</si>
  <si>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</si>
  <si>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</si>
  <si>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</si>
  <si>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</si>
  <si>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</si>
  <si>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</si>
  <si>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</si>
  <si>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</si>
  <si>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</si>
  <si>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</si>
  <si>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</si>
  <si>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</si>
  <si>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</si>
  <si>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</si>
  <si>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</si>
  <si>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</si>
  <si>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</si>
  <si>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</si>
  <si>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</si>
  <si>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</si>
  <si>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</si>
  <si>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</si>
  <si>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</si>
  <si>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</si>
  <si>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</si>
  <si>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</si>
  <si>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</si>
  <si>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</si>
  <si>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</si>
  <si>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</si>
  <si>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</si>
  <si>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</si>
  <si>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</si>
  <si>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</si>
  <si>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</si>
  <si>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</si>
  <si>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</si>
  <si>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</si>
  <si>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</si>
  <si>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</si>
  <si>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</si>
  <si>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</si>
  <si>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</si>
  <si>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</si>
  <si>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</si>
  <si>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</si>
  <si>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</si>
  <si>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</si>
  <si>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</si>
  <si>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</si>
  <si>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</si>
  <si>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</si>
  <si>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</si>
  <si>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</si>
  <si>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</si>
  <si>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</si>
  <si>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</si>
  <si>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</si>
  <si>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</si>
  <si>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</si>
  <si>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</si>
  <si>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</si>
  <si>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</si>
  <si>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</si>
  <si>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</si>
  <si>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</si>
  <si>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</si>
  <si>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</si>
  <si>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</si>
  <si>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</si>
  <si>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</si>
  <si>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</si>
  <si>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</si>
  <si>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</si>
  <si>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</si>
  <si>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</si>
  <si>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</si>
  <si>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</si>
  <si>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</si>
  <si>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</si>
  <si>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</si>
  <si>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</si>
  <si>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</si>
  <si>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</si>
  <si>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</si>
  <si>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</si>
  <si>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</si>
  <si>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</si>
  <si>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</si>
  <si>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</si>
  <si>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</si>
  <si>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</si>
  <si>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</si>
  <si>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</si>
  <si>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</si>
  <si>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</si>
  <si>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</si>
  <si>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</si>
  <si>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</si>
  <si>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</si>
  <si>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</si>
  <si>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</si>
  <si>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</si>
  <si>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</si>
  <si>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</si>
  <si>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</si>
  <si>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</si>
  <si>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</si>
  <si>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</si>
  <si>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</si>
  <si>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</si>
  <si>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</si>
  <si>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</si>
  <si>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</si>
  <si>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</si>
  <si>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</si>
  <si>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</si>
  <si>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</si>
  <si>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</si>
  <si>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</si>
  <si>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</si>
  <si>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</si>
  <si>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</si>
  <si>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</si>
  <si>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</si>
  <si>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</si>
  <si>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</si>
  <si>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</si>
  <si>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</si>
  <si>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</si>
  <si>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</si>
  <si>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</si>
  <si>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</si>
  <si>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</si>
  <si>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</si>
  <si>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</si>
  <si>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</si>
  <si>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</si>
  <si>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</si>
  <si>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</si>
  <si>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</si>
  <si>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</si>
  <si>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</si>
  <si>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</si>
  <si>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</si>
  <si>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</si>
  <si>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</si>
  <si>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</si>
  <si>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</si>
  <si>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</si>
  <si>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</si>
  <si>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</si>
  <si>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</si>
  <si>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</si>
  <si>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</si>
  <si>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</si>
  <si>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</si>
  <si>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</si>
  <si>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</si>
  <si>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</si>
  <si>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</si>
  <si>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</si>
  <si>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</si>
  <si>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</si>
  <si>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</si>
  <si>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</si>
  <si>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</si>
  <si>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</si>
  <si>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</si>
  <si>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</si>
  <si>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</si>
  <si>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</si>
  <si>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</si>
  <si>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</si>
  <si>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</si>
  <si>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</si>
  <si>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</si>
  <si>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</si>
  <si>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</si>
  <si>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</si>
  <si>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</si>
  <si>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</si>
  <si>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</si>
  <si>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</si>
  <si>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</si>
  <si>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</si>
  <si>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</si>
  <si>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</si>
  <si>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</si>
  <si>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</si>
  <si>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</si>
  <si>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</si>
  <si>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</si>
  <si>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</si>
  <si>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</si>
  <si>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</si>
  <si>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</si>
  <si>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</si>
  <si>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</si>
  <si>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</si>
  <si>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</si>
  <si>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</si>
  <si>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</si>
  <si>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</si>
  <si>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</si>
  <si>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</si>
  <si>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</si>
  <si>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</si>
  <si>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</si>
  <si>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</si>
  <si>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</si>
  <si>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</si>
  <si>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</si>
  <si>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</si>
  <si>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</si>
  <si>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</si>
  <si>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</si>
  <si>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</si>
  <si>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</si>
  <si>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</si>
  <si>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</si>
  <si>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</si>
  <si>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</si>
  <si>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</si>
  <si>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</si>
  <si>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</si>
  <si>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</si>
  <si>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</si>
  <si>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</si>
  <si>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</si>
  <si>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</si>
  <si>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</si>
  <si>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</si>
  <si>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</si>
  <si>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</si>
  <si>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</si>
  <si>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</si>
  <si>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</si>
  <si>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</si>
  <si>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</si>
  <si>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</si>
  <si>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</si>
  <si>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</si>
  <si>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</si>
  <si>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</si>
  <si>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</si>
  <si>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</si>
  <si>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</si>
  <si>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</si>
  <si>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</si>
  <si>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</si>
  <si>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</si>
  <si>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</si>
  <si>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</si>
  <si>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</si>
  <si>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</si>
  <si>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</si>
  <si>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</si>
  <si>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</si>
  <si>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</si>
  <si>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</si>
  <si>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</si>
  <si>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</si>
  <si>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</si>
  <si>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</si>
  <si>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</si>
  <si>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</si>
  <si>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</si>
  <si>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</si>
  <si>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</si>
  <si>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</si>
  <si>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</si>
  <si>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</si>
  <si>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</si>
  <si>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</si>
  <si>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</si>
  <si>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</si>
  <si>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</si>
  <si>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</si>
  <si>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</si>
  <si>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</si>
  <si>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</si>
  <si>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</si>
  <si>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</si>
  <si>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</si>
  <si>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</si>
  <si>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</si>
  <si>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</si>
  <si>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</si>
  <si>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</si>
  <si>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</si>
  <si>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</si>
  <si>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</si>
  <si>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</si>
  <si>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</si>
  <si>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</si>
  <si>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</si>
  <si>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</si>
  <si>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</si>
  <si>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</si>
  <si>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</si>
  <si>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</si>
  <si>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</si>
  <si>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</si>
  <si>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</si>
  <si>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</si>
  <si>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</si>
  <si>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</si>
  <si>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</si>
  <si>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</si>
  <si>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</si>
  <si>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</si>
  <si>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</si>
  <si>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</si>
  <si>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</si>
  <si>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</si>
  <si>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</si>
  <si>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</si>
  <si>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</si>
  <si>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</si>
  <si>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</si>
  <si>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</si>
  <si>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</si>
  <si>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</si>
  <si>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</si>
  <si>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</si>
  <si>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</si>
  <si>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</si>
  <si>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</si>
  <si>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</si>
  <si>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</si>
  <si>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</si>
  <si>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</si>
  <si>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</si>
  <si>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</si>
  <si>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</si>
  <si>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</si>
  <si>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</si>
  <si>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</si>
  <si>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</si>
  <si>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</si>
  <si>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</si>
  <si>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</si>
  <si>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</si>
  <si>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</si>
  <si>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</si>
  <si>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</si>
  <si>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</si>
  <si>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</si>
  <si>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</si>
  <si>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</si>
  <si>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</si>
  <si>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</si>
  <si>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</si>
  <si>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</si>
  <si>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</si>
  <si>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</si>
  <si>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</si>
  <si>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</si>
  <si>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</si>
  <si>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</si>
  <si>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</si>
  <si>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</si>
  <si>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</si>
  <si>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</si>
  <si>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</si>
  <si>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</si>
  <si>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</si>
  <si>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</si>
  <si>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</si>
  <si>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</si>
  <si>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</si>
  <si>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</si>
  <si>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</si>
  <si>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</si>
  <si>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</si>
  <si>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</si>
  <si>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</si>
  <si>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</si>
  <si>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</si>
  <si>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</si>
  <si>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</si>
  <si>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</si>
  <si>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</si>
  <si>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</si>
  <si>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</si>
  <si>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</si>
  <si>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</si>
  <si>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</si>
  <si>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</si>
  <si>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</si>
  <si>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</si>
  <si>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</si>
  <si>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</si>
  <si>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</si>
  <si>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</si>
  <si>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</si>
  <si>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</si>
  <si>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</si>
  <si>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</si>
  <si>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</si>
  <si>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</si>
  <si>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</si>
  <si>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</si>
  <si>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</si>
  <si>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</si>
  <si>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</si>
  <si>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</si>
  <si>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</si>
  <si>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</si>
  <si>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</si>
  <si>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</si>
  <si>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</si>
  <si>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</si>
  <si>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</si>
  <si>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</si>
  <si>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</si>
  <si>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</si>
  <si>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</si>
  <si>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</si>
  <si>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</si>
  <si>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</si>
  <si>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</si>
  <si>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</si>
  <si>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</si>
  <si>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</si>
  <si>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</si>
  <si>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</si>
  <si>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</si>
  <si>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</si>
  <si>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</si>
  <si>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</si>
  <si>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</si>
  <si>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</si>
  <si>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</si>
  <si>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</si>
  <si>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</si>
  <si>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</si>
  <si>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</si>
  <si>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</si>
  <si>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</si>
  <si>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</si>
  <si>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</si>
  <si>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</si>
  <si>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</si>
  <si>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</si>
  <si>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</si>
  <si>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</si>
  <si>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</si>
  <si>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</si>
  <si>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</si>
  <si>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</si>
  <si>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</si>
  <si>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</si>
  <si>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</si>
  <si>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</si>
  <si>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</si>
  <si>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</si>
  <si>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</si>
  <si>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</si>
  <si>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</si>
  <si>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</si>
  <si>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</si>
  <si>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</si>
  <si>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</si>
  <si>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</si>
  <si>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</si>
  <si>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</si>
  <si>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</si>
  <si>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</si>
  <si>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</si>
  <si>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</si>
  <si>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</si>
  <si>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</si>
  <si>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</si>
  <si>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</si>
  <si>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</si>
  <si>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</si>
  <si>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</si>
  <si>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</si>
  <si>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</si>
  <si>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</si>
  <si>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</si>
  <si>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</si>
  <si>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</si>
  <si>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</si>
  <si>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</si>
  <si>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</si>
  <si>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</si>
  <si>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</si>
  <si>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</si>
  <si>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</si>
  <si>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</si>
  <si>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</si>
  <si>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</si>
  <si>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</si>
  <si>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</si>
  <si>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</si>
  <si>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</si>
  <si>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</si>
  <si>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</si>
  <si>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</si>
  <si>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</si>
  <si>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</si>
  <si>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</si>
  <si>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</si>
  <si>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</si>
  <si>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</si>
  <si>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</si>
  <si>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</si>
  <si>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</si>
  <si>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</si>
  <si>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</si>
  <si>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</si>
  <si>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</si>
  <si>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</si>
  <si>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</si>
  <si>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</si>
  <si>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</si>
  <si>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</si>
  <si>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</si>
  <si>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</si>
  <si>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</si>
  <si>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</si>
  <si>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</si>
  <si>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</si>
  <si>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</si>
  <si>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</si>
  <si>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</si>
  <si>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</si>
  <si>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</si>
  <si>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</si>
  <si>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</si>
  <si>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</si>
  <si>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</si>
  <si>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</si>
  <si>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</si>
  <si>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</si>
  <si>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</si>
  <si>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</si>
  <si>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</si>
  <si>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</si>
  <si>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</si>
  <si>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</si>
  <si>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</si>
  <si>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</si>
  <si>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</si>
  <si>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</si>
  <si>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</si>
  <si>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</si>
  <si>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</si>
  <si>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</si>
  <si>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</si>
  <si>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</si>
  <si>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</si>
  <si>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</si>
  <si>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</si>
  <si>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</si>
  <si>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</si>
  <si>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</si>
  <si>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</si>
  <si>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</si>
  <si>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</si>
  <si>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</si>
  <si>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</si>
  <si>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</si>
  <si>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</si>
  <si>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</si>
  <si>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</si>
  <si>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</si>
  <si>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</si>
  <si>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</si>
  <si>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</si>
  <si>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</si>
  <si>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</si>
  <si>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</si>
  <si>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</si>
  <si>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</si>
  <si>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</si>
  <si>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</si>
  <si>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</si>
  <si>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</si>
  <si>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</si>
  <si>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</si>
  <si>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</si>
  <si>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</si>
  <si>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</si>
  <si>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</si>
  <si>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</si>
  <si>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</si>
  <si>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</si>
  <si>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</si>
  <si>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</si>
  <si>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</si>
  <si>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</si>
  <si>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</si>
  <si>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</si>
  <si>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</si>
  <si>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</si>
  <si>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</si>
  <si>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</si>
  <si>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</si>
  <si>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</si>
  <si>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</si>
  <si>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</si>
  <si>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</si>
  <si>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</si>
  <si>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</si>
  <si>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</si>
  <si>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</si>
  <si>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</si>
  <si>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</si>
  <si>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</si>
  <si>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</si>
  <si>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</si>
  <si>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</si>
  <si>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</si>
  <si>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</si>
  <si>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</si>
  <si>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</si>
  <si>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</si>
  <si>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</si>
  <si>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</si>
  <si>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</si>
  <si>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</si>
  <si>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</si>
  <si>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</si>
  <si>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</si>
  <si>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</si>
  <si>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</si>
  <si>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</si>
  <si>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</si>
  <si>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</si>
  <si>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</si>
  <si>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</si>
  <si>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</si>
  <si>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</si>
  <si>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</si>
  <si>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</si>
  <si>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</si>
  <si>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</si>
  <si>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</si>
  <si>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</si>
  <si>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</si>
  <si>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</si>
  <si>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</si>
  <si>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</si>
  <si>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</si>
  <si>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</si>
  <si>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</si>
  <si>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</si>
  <si>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</si>
  <si>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</si>
  <si>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</si>
  <si>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</si>
  <si>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</si>
  <si>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</si>
  <si>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</si>
  <si>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</si>
  <si>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</si>
  <si>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</si>
  <si>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</si>
  <si>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</si>
  <si>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</si>
  <si>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</si>
  <si>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</si>
  <si>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</si>
  <si>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</si>
  <si>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</si>
  <si>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</si>
  <si>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</si>
  <si>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</si>
  <si>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</si>
  <si>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</si>
  <si>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</si>
  <si>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</si>
  <si>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</si>
  <si>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</si>
  <si>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</si>
  <si>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</si>
  <si>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</si>
  <si>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</si>
  <si>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</si>
  <si>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</si>
  <si>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</si>
  <si>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</si>
  <si>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</si>
  <si>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</si>
  <si>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</si>
  <si>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</si>
  <si>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</si>
  <si>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</si>
  <si>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</si>
  <si>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</si>
  <si>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</si>
  <si>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</si>
  <si>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</si>
  <si>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</si>
  <si>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</si>
  <si>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</si>
  <si>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</si>
  <si>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</si>
  <si>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</si>
  <si>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</si>
  <si>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</si>
  <si>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</si>
  <si>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</si>
  <si>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</si>
  <si>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</si>
  <si>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</si>
  <si>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</si>
  <si>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</si>
  <si>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</si>
  <si>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</si>
  <si>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</si>
  <si>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</si>
  <si>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</si>
  <si>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</si>
  <si>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</si>
  <si>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</si>
  <si>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</si>
  <si>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</si>
  <si>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</si>
  <si>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</si>
  <si>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</si>
  <si>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</si>
  <si>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</si>
  <si>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</si>
  <si>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</si>
  <si>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</si>
  <si>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</si>
  <si>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</si>
  <si>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</si>
  <si>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</si>
  <si>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</si>
  <si>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</si>
  <si>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</si>
  <si>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</si>
  <si>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</si>
  <si>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</si>
  <si>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</si>
  <si>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</si>
  <si>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</si>
  <si>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</si>
  <si>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</si>
  <si>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</si>
  <si>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</si>
  <si>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</si>
  <si>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</si>
  <si>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</si>
  <si>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</si>
  <si>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</si>
  <si>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</si>
  <si>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</si>
  <si>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</si>
  <si>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</si>
  <si>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</si>
  <si>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</si>
  <si>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</si>
  <si>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</si>
  <si>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</si>
  <si>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</si>
  <si>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</si>
  <si>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</si>
  <si>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</si>
  <si>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</si>
  <si>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</si>
  <si>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</si>
  <si>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</si>
  <si>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</si>
  <si>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</si>
  <si>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</si>
  <si>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</si>
  <si>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</si>
  <si>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</si>
  <si>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</si>
  <si>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</si>
  <si>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</si>
  <si>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</si>
  <si>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</si>
  <si>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</si>
  <si>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</si>
  <si>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</si>
  <si>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</si>
  <si>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</si>
  <si>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</si>
  <si>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</si>
  <si>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</si>
  <si>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</si>
  <si>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</si>
  <si>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</si>
  <si>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</si>
  <si>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</si>
  <si>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</si>
  <si>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</si>
  <si>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</si>
  <si>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</si>
  <si>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</si>
  <si>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</si>
  <si>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</si>
  <si>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</si>
  <si>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</si>
  <si>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</si>
  <si>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</si>
  <si>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</si>
  <si>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</si>
  <si>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</si>
  <si>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</si>
  <si>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</si>
  <si>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</si>
  <si>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</si>
  <si>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</si>
  <si>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</si>
  <si>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</si>
  <si>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</si>
  <si>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</si>
  <si>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</si>
  <si>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</si>
  <si>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</si>
  <si>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</si>
  <si>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</si>
  <si>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</si>
  <si>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</si>
  <si>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</si>
  <si>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</si>
  <si>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</si>
  <si>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</si>
  <si>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</si>
  <si>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</si>
  <si>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</si>
  <si>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</si>
  <si>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</si>
  <si>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</si>
  <si>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</si>
  <si>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</si>
  <si>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</si>
  <si>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</si>
  <si>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</si>
  <si>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</si>
  <si>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</si>
  <si>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</si>
  <si>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</si>
  <si>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</si>
  <si>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</si>
  <si>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</si>
  <si>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</si>
  <si>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</si>
  <si>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</si>
  <si>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</si>
  <si>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</si>
  <si>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</si>
  <si>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</si>
  <si>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</si>
  <si>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</si>
  <si>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</si>
  <si>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</si>
  <si>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</si>
  <si>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</si>
  <si>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</si>
  <si>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</si>
  <si>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</si>
  <si>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</si>
  <si>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</si>
  <si>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</si>
  <si>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</si>
  <si>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</si>
  <si>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</si>
  <si>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</si>
  <si>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</si>
  <si>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</si>
  <si>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</si>
  <si>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</si>
  <si>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</si>
  <si>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</si>
  <si>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</si>
  <si>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</si>
  <si>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</si>
  <si>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</si>
  <si>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</si>
  <si>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</si>
  <si>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</si>
  <si>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</si>
  <si>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</si>
  <si>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</si>
  <si>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</si>
  <si>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</si>
  <si>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</si>
  <si>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</si>
  <si>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</si>
  <si>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</si>
  <si>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</si>
  <si>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</si>
  <si>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</si>
  <si>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</si>
  <si>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</si>
  <si>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</si>
  <si>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</si>
  <si>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</si>
  <si>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</si>
  <si>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</si>
  <si>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</si>
  <si>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</si>
  <si>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</si>
  <si>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</si>
  <si>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</si>
  <si>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</si>
  <si>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</si>
  <si>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</si>
  <si>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</si>
  <si>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</si>
  <si>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</si>
  <si>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</si>
  <si>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</si>
  <si>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</si>
  <si>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</si>
  <si>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</si>
  <si>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</si>
  <si>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</si>
  <si>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</si>
  <si>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</si>
  <si>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</si>
  <si>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</si>
  <si>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</si>
  <si>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</si>
  <si>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</si>
  <si>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</si>
  <si>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</si>
  <si>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</si>
  <si>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</si>
  <si>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</si>
  <si>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</si>
  <si>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</si>
  <si>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</si>
  <si>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</si>
  <si>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</si>
  <si>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</si>
  <si>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</si>
  <si>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</si>
  <si>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</si>
  <si>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</si>
  <si>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</si>
  <si>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</si>
  <si>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</si>
  <si>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</si>
  <si>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</si>
  <si>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</si>
  <si>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</si>
  <si>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</si>
  <si>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</si>
  <si>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</si>
  <si>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</si>
  <si>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</si>
  <si>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</si>
  <si>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</si>
  <si>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</si>
  <si>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</si>
  <si>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</si>
  <si>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</si>
  <si>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</si>
  <si>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</si>
  <si>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</si>
  <si>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</si>
  <si>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</si>
  <si>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</si>
  <si>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</si>
  <si>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</si>
  <si>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</si>
  <si>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</si>
  <si>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</si>
  <si>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</si>
  <si>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</si>
  <si>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</si>
  <si>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</si>
  <si>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</si>
  <si>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</si>
  <si>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</si>
  <si>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</si>
  <si>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</si>
  <si>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</si>
  <si>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</si>
  <si>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</si>
  <si>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</si>
  <si>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</si>
  <si>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</si>
  <si>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</si>
  <si>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</si>
  <si>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</si>
  <si>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</si>
  <si>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</si>
  <si>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</si>
  <si>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</si>
  <si>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</si>
  <si>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</si>
  <si>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</si>
  <si>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</si>
  <si>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</si>
  <si>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</si>
  <si>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</si>
  <si>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</si>
  <si>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</si>
  <si>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</si>
  <si>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</si>
  <si>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</si>
  <si>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</si>
  <si>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</si>
  <si>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</si>
  <si>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</si>
  <si>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</si>
  <si>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</si>
  <si>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</si>
  <si>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</si>
  <si>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</si>
  <si>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</si>
  <si>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</si>
  <si>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</si>
  <si>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</si>
  <si>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</si>
  <si>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</si>
  <si>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</si>
  <si>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</si>
  <si>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</si>
  <si>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</si>
  <si>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</si>
  <si>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</si>
  <si>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</si>
  <si>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</si>
  <si>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</si>
  <si>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</si>
  <si>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</si>
  <si>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</si>
  <si>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</si>
  <si>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</si>
  <si>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</si>
  <si>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</si>
  <si>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</si>
  <si>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</si>
  <si>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</si>
  <si>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</si>
  <si>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</si>
  <si>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</si>
  <si>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</si>
  <si>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</si>
  <si>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</si>
  <si>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</si>
  <si>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</si>
  <si>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</si>
  <si>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</si>
  <si>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</si>
  <si>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</si>
  <si>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</si>
  <si>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</si>
  <si>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</si>
  <si>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</si>
  <si>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</si>
  <si>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</si>
  <si>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</si>
  <si>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</si>
  <si>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</si>
  <si>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</si>
  <si>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</si>
  <si>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</si>
  <si>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</si>
  <si>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</si>
  <si>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</si>
  <si>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</si>
  <si>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</si>
  <si>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</si>
  <si>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</si>
  <si>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</si>
  <si>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</si>
  <si>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</si>
  <si>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</si>
  <si>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</si>
  <si>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</si>
  <si>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</si>
  <si>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</si>
  <si>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</si>
  <si>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</si>
  <si>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</si>
  <si>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</si>
  <si>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</si>
  <si>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</si>
  <si>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</si>
  <si>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</si>
  <si>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</si>
  <si>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</si>
  <si>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</si>
  <si>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</si>
  <si>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</si>
  <si>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</si>
  <si>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</si>
  <si>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</si>
  <si>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</si>
  <si>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</si>
  <si>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</si>
  <si>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</si>
  <si>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</si>
  <si>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</si>
  <si>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</si>
  <si>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</si>
  <si>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</si>
  <si>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</si>
  <si>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</si>
  <si>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</si>
  <si>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</si>
  <si>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</si>
  <si>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</si>
  <si>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</si>
  <si>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</si>
  <si>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</si>
  <si>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</si>
  <si>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</si>
  <si>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</si>
  <si>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</si>
  <si>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</si>
  <si>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</si>
  <si>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</si>
  <si>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</si>
  <si>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</si>
  <si>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</si>
  <si>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</si>
  <si>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</si>
  <si>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</si>
  <si>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</si>
  <si>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</si>
  <si>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</si>
  <si>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</si>
  <si>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</si>
  <si>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</si>
  <si>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</si>
  <si>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</si>
  <si>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</si>
  <si>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</si>
  <si>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</si>
  <si>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</si>
  <si>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</si>
  <si>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</si>
  <si>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</si>
  <si>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</si>
  <si>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</si>
  <si>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</si>
  <si>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</si>
  <si>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</si>
  <si>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</si>
  <si>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</si>
  <si>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</si>
  <si>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</si>
  <si>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</si>
  <si>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</si>
  <si>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</si>
  <si>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</si>
  <si>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</si>
  <si>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</si>
  <si>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</si>
  <si>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</si>
  <si>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</si>
  <si>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</si>
  <si>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</si>
  <si>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</si>
  <si>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</si>
  <si>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</si>
  <si>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</si>
  <si>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</si>
  <si>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</si>
  <si>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</si>
  <si>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</si>
  <si>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</si>
  <si>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</si>
  <si>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</si>
  <si>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</si>
  <si>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</si>
  <si>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</si>
  <si>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</si>
  <si>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</si>
  <si>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</si>
  <si>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</si>
  <si>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</si>
  <si>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</si>
  <si>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</si>
  <si>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</si>
  <si>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</si>
  <si>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</si>
  <si>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</si>
  <si>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</si>
  <si>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</si>
  <si>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</si>
  <si>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</si>
  <si>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</si>
  <si>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</si>
  <si>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</si>
  <si>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</si>
  <si>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</si>
  <si>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</si>
  <si>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</si>
  <si>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</si>
  <si>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</si>
  <si>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</si>
  <si>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</si>
  <si>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</si>
  <si>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</si>
  <si>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</si>
  <si>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</si>
  <si>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</si>
  <si>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</si>
  <si>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</si>
  <si>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</si>
  <si>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</si>
  <si>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</si>
  <si>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</si>
  <si>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</si>
  <si>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</si>
  <si>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</si>
  <si>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</si>
  <si>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</si>
  <si>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</si>
  <si>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</si>
  <si>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</si>
  <si>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</si>
  <si>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</si>
  <si>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</si>
  <si>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</si>
  <si>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</si>
  <si>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</si>
  <si>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</si>
  <si>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</si>
  <si>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</si>
  <si>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</si>
  <si>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</si>
  <si>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</si>
  <si>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</si>
  <si>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</si>
  <si>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</si>
  <si>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</si>
  <si>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</si>
  <si>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</si>
  <si>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</si>
  <si>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</si>
  <si>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</si>
  <si>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</si>
  <si>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</si>
  <si>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</si>
  <si>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</si>
  <si>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</si>
  <si>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</si>
  <si>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</si>
  <si>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</si>
  <si>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</si>
  <si>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</si>
  <si>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</si>
  <si>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</si>
  <si>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</si>
  <si>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</si>
  <si>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</si>
  <si>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</si>
  <si>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</si>
  <si>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</si>
  <si>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</si>
  <si>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</si>
  <si>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</si>
  <si>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</si>
  <si>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</si>
  <si>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</si>
  <si>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</si>
  <si>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</si>
  <si>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</si>
  <si>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</si>
  <si>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</si>
  <si>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</si>
  <si>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</si>
  <si>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</si>
  <si>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</si>
  <si>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</si>
  <si>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</si>
  <si>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</si>
  <si>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</si>
  <si>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</si>
  <si>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</si>
  <si>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</si>
  <si>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</si>
  <si>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</si>
  <si>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</si>
  <si>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</si>
  <si>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</si>
  <si>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</si>
  <si>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</si>
  <si>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</si>
  <si>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</si>
  <si>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</si>
  <si>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</si>
  <si>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</si>
  <si>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</si>
  <si>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</si>
  <si>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</si>
  <si>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</si>
  <si>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</si>
  <si>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</si>
  <si>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</si>
  <si>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</si>
  <si>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</si>
  <si>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</si>
  <si>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</si>
  <si>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</si>
  <si>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</si>
  <si>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</si>
  <si>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</si>
  <si>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</si>
  <si>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</si>
  <si>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</si>
  <si>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</si>
  <si>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</si>
  <si>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</si>
  <si>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</si>
  <si>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</si>
  <si>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</si>
  <si>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</si>
  <si>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</si>
  <si>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</si>
  <si>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</si>
  <si>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</si>
  <si>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</si>
  <si>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</si>
  <si>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</si>
  <si>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</si>
  <si>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</si>
  <si>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</si>
  <si>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</si>
  <si>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</si>
  <si>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</si>
  <si>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</si>
  <si>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</si>
  <si>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</si>
  <si>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</si>
  <si>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</si>
  <si>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</si>
  <si>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</si>
  <si>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</si>
  <si>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</si>
  <si>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</si>
  <si>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</si>
  <si>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</si>
  <si>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</si>
  <si>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</si>
  <si>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</si>
  <si>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</si>
  <si>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</si>
  <si>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</si>
  <si>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</si>
  <si>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</si>
  <si>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</si>
  <si>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</si>
  <si>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</si>
  <si>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</si>
  <si>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</si>
  <si>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</si>
  <si>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</si>
  <si>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</si>
  <si>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</si>
  <si>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</si>
  <si>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</si>
  <si>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</si>
  <si>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</si>
  <si>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</si>
  <si>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</si>
  <si>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</si>
  <si>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</si>
  <si>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</si>
  <si>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</si>
  <si>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</si>
  <si>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</si>
  <si>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</si>
  <si>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</si>
  <si>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</si>
  <si>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</si>
  <si>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</si>
  <si>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</si>
  <si>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</si>
  <si>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</si>
  <si>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</si>
  <si>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</si>
  <si>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</si>
  <si>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</si>
  <si>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</si>
  <si>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</si>
  <si>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</si>
  <si>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</si>
  <si>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</si>
  <si>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</si>
  <si>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</si>
  <si>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</si>
  <si>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</si>
  <si>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</si>
  <si>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</si>
  <si>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</si>
  <si>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</si>
  <si>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</si>
  <si>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</si>
  <si>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</si>
  <si>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</si>
  <si>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</si>
  <si>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</si>
  <si>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</si>
  <si>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</si>
  <si>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</si>
  <si>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</si>
  <si>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</si>
  <si>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</si>
  <si>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</si>
  <si>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</si>
  <si>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</si>
  <si>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</si>
  <si>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</si>
  <si>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</si>
  <si>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</si>
  <si>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</si>
  <si>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</si>
  <si>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</si>
  <si>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</si>
  <si>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</si>
  <si>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</si>
  <si>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</si>
  <si>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</si>
  <si>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</si>
  <si>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</si>
  <si>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</si>
  <si>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</si>
  <si>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</si>
  <si>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</si>
  <si>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</si>
  <si>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</si>
  <si>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</si>
  <si>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</si>
  <si>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</si>
  <si>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</si>
  <si>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</si>
  <si>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</si>
  <si>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</si>
  <si>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</si>
  <si>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</si>
  <si>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</si>
  <si>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</si>
  <si>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</si>
  <si>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</si>
  <si>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</si>
  <si>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</si>
  <si>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</si>
  <si>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</si>
  <si>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</si>
  <si>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</si>
  <si>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</si>
  <si>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</si>
  <si>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</si>
  <si>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</si>
  <si>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</si>
  <si>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</si>
  <si>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</si>
  <si>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</si>
  <si>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</si>
  <si>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</si>
  <si>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</si>
  <si>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</si>
  <si>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</si>
  <si>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</si>
  <si>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</si>
  <si>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</si>
  <si>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</si>
  <si>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</si>
  <si>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</si>
  <si>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</si>
  <si>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</si>
  <si>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</si>
  <si>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</si>
  <si>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</si>
  <si>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</si>
  <si>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</si>
  <si>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</si>
  <si>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</si>
  <si>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</si>
  <si>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</si>
  <si>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</si>
  <si>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</si>
  <si>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</si>
  <si>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</si>
  <si>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</si>
  <si>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</si>
  <si>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</si>
  <si>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</si>
  <si>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</si>
  <si>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</si>
  <si>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</si>
  <si>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</si>
  <si>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</si>
  <si>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</si>
  <si>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</si>
  <si>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</si>
  <si>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</si>
  <si>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</si>
  <si>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</si>
  <si>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</si>
  <si>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</si>
  <si>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</si>
  <si>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</si>
  <si>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</si>
  <si>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</si>
  <si>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</si>
  <si>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</si>
  <si>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</si>
  <si>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</si>
  <si>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</si>
  <si>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</si>
  <si>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</si>
  <si>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</si>
  <si>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</si>
  <si>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</si>
  <si>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</si>
  <si>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</si>
  <si>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</si>
  <si>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</si>
  <si>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</si>
  <si>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</si>
  <si>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</si>
  <si>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</si>
  <si>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</si>
  <si>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</si>
  <si>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</si>
  <si>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</si>
  <si>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</si>
  <si>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</si>
  <si>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</si>
  <si>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</si>
  <si>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</si>
  <si>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</si>
  <si>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</si>
  <si>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</si>
  <si>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</si>
  <si>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</si>
  <si>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</si>
  <si>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</si>
  <si>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</si>
  <si>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</si>
  <si>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</si>
  <si>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</si>
  <si>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</si>
  <si>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</si>
  <si>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</si>
  <si>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</si>
  <si>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</si>
  <si>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</si>
  <si>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</si>
  <si>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</si>
  <si>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</si>
  <si>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</si>
  <si>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</si>
  <si>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</si>
  <si>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</si>
  <si>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</si>
  <si>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</si>
  <si>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</si>
  <si>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</si>
  <si>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</si>
  <si>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</si>
  <si>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</si>
  <si>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</si>
  <si>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</si>
  <si>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</si>
  <si>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</si>
  <si>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</si>
  <si>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</si>
  <si>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</si>
  <si>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</si>
  <si>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</si>
  <si>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</si>
  <si>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</si>
  <si>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</si>
  <si>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</si>
  <si>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</si>
  <si>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</si>
  <si>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</si>
  <si>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</si>
  <si>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</si>
  <si>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</si>
  <si>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</si>
  <si>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</si>
  <si>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</si>
  <si>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</si>
  <si>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</si>
  <si>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</si>
  <si>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</si>
  <si>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</si>
  <si>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</si>
  <si>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</si>
  <si>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</si>
  <si>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</si>
  <si>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</si>
  <si>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</si>
  <si>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</si>
  <si>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</si>
  <si>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</si>
  <si>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</si>
  <si>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</si>
  <si>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</si>
  <si>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</si>
  <si>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</si>
  <si>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</si>
  <si>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</si>
  <si>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</si>
  <si>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</si>
  <si>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</si>
  <si>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</si>
  <si>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</si>
  <si>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</si>
  <si>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</si>
  <si>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</si>
  <si>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</si>
  <si>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</si>
  <si>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</si>
  <si>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</si>
  <si>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</si>
  <si>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</si>
  <si>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</si>
  <si>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</si>
  <si>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</si>
  <si>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</si>
  <si>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</si>
  <si>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</si>
  <si>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</si>
  <si>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</si>
  <si>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</si>
  <si>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</si>
  <si>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</si>
  <si>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</si>
  <si>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</si>
  <si>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</si>
  <si>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</si>
  <si>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</si>
  <si>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</si>
  <si>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</si>
  <si>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</si>
  <si>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</si>
  <si>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</si>
  <si>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</si>
  <si>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</si>
  <si>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</si>
  <si>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</si>
  <si>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</si>
  <si>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</si>
  <si>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</si>
  <si>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</si>
  <si>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</si>
  <si>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</si>
  <si>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</si>
  <si>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</si>
  <si>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</si>
  <si>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</si>
  <si>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</si>
  <si>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</si>
  <si>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</si>
  <si>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</si>
  <si>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</si>
  <si>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</si>
  <si>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</si>
  <si>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</si>
  <si>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</si>
  <si>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</si>
  <si>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</si>
  <si>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</si>
  <si>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</si>
  <si>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</si>
  <si>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</si>
  <si>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</si>
  <si>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</si>
  <si>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</si>
  <si>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</si>
  <si>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</si>
  <si>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</si>
  <si>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</si>
  <si>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</si>
  <si>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</si>
  <si>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</si>
  <si>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</si>
  <si>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</si>
  <si>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</si>
  <si>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</si>
  <si>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</si>
  <si>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</si>
  <si>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</si>
  <si>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</si>
  <si>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</si>
  <si>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</si>
  <si>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</si>
  <si>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</si>
  <si>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</si>
  <si>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</si>
  <si>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</si>
  <si>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</si>
  <si>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</si>
  <si>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</si>
  <si>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</si>
  <si>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</si>
  <si>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</si>
  <si>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</si>
  <si>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</si>
  <si>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</si>
  <si>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</si>
  <si>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</si>
  <si>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</si>
  <si>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</si>
  <si>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</si>
  <si>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</si>
  <si>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</si>
  <si>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</si>
  <si>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</si>
  <si>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</si>
  <si>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</si>
  <si>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</si>
  <si>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</si>
  <si>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</si>
  <si>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</si>
  <si>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</si>
  <si>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</si>
  <si>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</si>
  <si>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</si>
  <si>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</si>
  <si>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</si>
  <si>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</si>
  <si>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</si>
  <si>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</si>
  <si>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</si>
  <si>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</si>
  <si>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</si>
  <si>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</si>
  <si>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</si>
  <si>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</si>
  <si>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</si>
  <si>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</si>
  <si>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</si>
  <si>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</si>
  <si>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</si>
  <si>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</si>
  <si>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</si>
  <si>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</si>
  <si>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</si>
  <si>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</si>
  <si>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</si>
  <si>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</si>
  <si>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</si>
  <si>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</si>
  <si>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</si>
  <si>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</si>
  <si>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</si>
  <si>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</si>
  <si>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</si>
  <si>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</si>
  <si>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</si>
  <si>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</si>
  <si>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</si>
  <si>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</si>
  <si>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</si>
  <si>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</si>
  <si>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</si>
  <si>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</si>
  <si>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</si>
  <si>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</si>
  <si>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</si>
  <si>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</si>
  <si>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</si>
  <si>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</si>
  <si>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</si>
  <si>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</si>
  <si>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</si>
  <si>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</si>
  <si>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</si>
  <si>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</si>
  <si>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</si>
  <si>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</si>
  <si>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</si>
  <si>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</si>
  <si>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</si>
  <si>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</si>
  <si>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</si>
  <si>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</si>
  <si>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</si>
  <si>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</si>
  <si>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</si>
  <si>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</si>
  <si>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</si>
  <si>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</si>
  <si>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</si>
  <si>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</si>
  <si>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</si>
  <si>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</si>
  <si>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</si>
  <si>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</si>
  <si>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</si>
  <si>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</si>
  <si>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</si>
  <si>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</si>
  <si>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</si>
  <si>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</si>
  <si>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</si>
  <si>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</si>
  <si>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</si>
  <si>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</si>
  <si>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</si>
  <si>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</si>
  <si>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</si>
  <si>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</si>
  <si>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</si>
  <si>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</si>
  <si>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</si>
  <si>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</si>
  <si>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</si>
  <si>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</si>
  <si>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</si>
  <si>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</si>
  <si>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</si>
  <si>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</si>
  <si>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</si>
  <si>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</si>
  <si>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</si>
  <si>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</si>
  <si>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</si>
  <si>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</si>
  <si>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</si>
  <si>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</si>
  <si>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</si>
  <si>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</si>
  <si>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</si>
  <si>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</si>
  <si>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</si>
  <si>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</si>
  <si>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</si>
  <si>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</si>
  <si>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</si>
  <si>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</si>
  <si>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</si>
  <si>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</si>
  <si>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</si>
  <si>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</si>
  <si>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</si>
  <si>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</si>
  <si>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</si>
  <si>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</si>
  <si>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</si>
  <si>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</si>
  <si>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</si>
  <si>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</si>
  <si>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</si>
  <si>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</si>
  <si>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</si>
  <si>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</si>
  <si>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</si>
  <si>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</si>
  <si>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</si>
  <si>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</si>
  <si>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</si>
  <si>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</si>
  <si>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</si>
  <si>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</si>
  <si>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</si>
  <si>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</si>
  <si>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</si>
  <si>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</si>
  <si>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</si>
  <si>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</si>
  <si>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</si>
  <si>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</si>
  <si>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</si>
  <si>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</si>
  <si>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</si>
  <si>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</si>
  <si>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</si>
  <si>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</si>
  <si>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</si>
  <si>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</si>
  <si>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</si>
  <si>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</si>
  <si>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</si>
  <si>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</si>
  <si>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</si>
  <si>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</si>
  <si>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</si>
  <si>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</si>
  <si>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</si>
  <si>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</si>
  <si>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</si>
  <si>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</si>
  <si>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</si>
  <si>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</si>
  <si>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</si>
  <si>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</si>
  <si>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</si>
  <si>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</si>
  <si>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</si>
  <si>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</si>
  <si>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</si>
  <si>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</si>
  <si>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</si>
  <si>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</si>
  <si>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</si>
  <si>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</si>
  <si>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</si>
  <si>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</si>
  <si>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</si>
  <si>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</si>
  <si>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</si>
  <si>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</si>
  <si>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</si>
  <si>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</si>
  <si>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</si>
  <si>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</si>
  <si>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</si>
  <si>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</si>
  <si>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</si>
  <si>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</si>
  <si>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</si>
  <si>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</si>
  <si>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</si>
  <si>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</si>
  <si>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</si>
  <si>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</si>
  <si>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</si>
  <si>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</si>
  <si>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</si>
  <si>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</si>
  <si>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</si>
  <si>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</si>
  <si>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</si>
  <si>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</si>
  <si>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</si>
  <si>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</si>
  <si>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</si>
  <si>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</si>
  <si>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</si>
  <si>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</si>
  <si>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</si>
  <si>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</si>
  <si>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</si>
  <si>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</si>
  <si>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</si>
  <si>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</si>
  <si>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</si>
  <si>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</si>
  <si>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</si>
  <si>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</si>
  <si>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</si>
  <si>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</si>
  <si>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</si>
  <si>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</si>
  <si>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</si>
  <si>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</si>
  <si>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</si>
  <si>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</si>
  <si>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</si>
  <si>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</si>
  <si>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</si>
  <si>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</si>
  <si>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</si>
  <si>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</si>
  <si>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</si>
  <si>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</si>
  <si>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</si>
  <si>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</si>
  <si>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</si>
  <si>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</si>
  <si>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</si>
  <si>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</si>
  <si>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</si>
  <si>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</si>
  <si>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</si>
  <si>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</si>
  <si>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</si>
  <si>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</si>
  <si>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</si>
  <si>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</si>
  <si>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</si>
  <si>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</si>
  <si>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</si>
  <si>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</si>
  <si>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</si>
  <si>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</si>
  <si>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</si>
  <si>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</si>
  <si>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</si>
  <si>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</si>
  <si>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</si>
  <si>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</si>
  <si>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</si>
  <si>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</si>
  <si>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</si>
  <si>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</si>
  <si>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</si>
  <si>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</si>
  <si>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</si>
  <si>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</si>
  <si>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</si>
  <si>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</si>
  <si>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</si>
  <si>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</si>
  <si>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</si>
  <si>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</si>
  <si>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</si>
  <si>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</si>
  <si>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</si>
  <si>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</si>
  <si>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</si>
  <si>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</si>
  <si>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</si>
  <si>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</si>
  <si>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</si>
  <si>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</si>
  <si>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</si>
  <si>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</si>
  <si>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</si>
  <si>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</si>
  <si>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</si>
  <si>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</si>
  <si>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</si>
  <si>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</si>
  <si>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</si>
  <si>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</si>
  <si>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</si>
  <si>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</si>
  <si>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</si>
  <si>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</si>
  <si>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</si>
  <si>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</si>
  <si>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</si>
  <si>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</si>
  <si>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</si>
  <si>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</si>
  <si>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</si>
  <si>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</si>
  <si>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</si>
  <si>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</si>
  <si>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</si>
  <si>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</si>
  <si>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</si>
  <si>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</si>
  <si>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</si>
  <si>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</si>
  <si>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</si>
  <si>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</si>
  <si>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</si>
  <si>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</si>
  <si>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</si>
  <si>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</si>
  <si>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</si>
  <si>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</si>
  <si>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</si>
  <si>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</si>
  <si>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</si>
  <si>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</si>
  <si>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</si>
  <si>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</si>
  <si>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</si>
  <si>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</si>
  <si>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</si>
  <si>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</si>
  <si>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</si>
  <si>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</si>
  <si>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</si>
  <si>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</si>
  <si>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</si>
  <si>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</si>
  <si>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</si>
  <si>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</si>
  <si>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</si>
  <si>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</si>
  <si>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</si>
  <si>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</si>
  <si>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</si>
  <si>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</si>
  <si>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</si>
  <si>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</si>
  <si>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</si>
  <si>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</si>
  <si>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</si>
  <si>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</si>
  <si>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</si>
  <si>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</si>
  <si>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</si>
  <si>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</si>
  <si>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</si>
  <si>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</si>
  <si>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</si>
  <si>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</si>
  <si>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</si>
  <si>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</si>
  <si>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</si>
  <si>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</si>
  <si>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</si>
  <si>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</si>
  <si>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</si>
  <si>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</si>
  <si>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</si>
  <si>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</si>
  <si>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</si>
  <si>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</si>
  <si>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</si>
  <si>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</si>
  <si>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</si>
  <si>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</si>
  <si>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</si>
  <si>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</si>
  <si>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</si>
  <si>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</si>
  <si>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</si>
  <si>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</si>
  <si>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</si>
  <si>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</si>
  <si>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</si>
  <si>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</si>
  <si>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</si>
  <si>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</si>
  <si>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</si>
  <si>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</si>
  <si>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</si>
  <si>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</si>
  <si>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</si>
  <si>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</si>
  <si>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</si>
  <si>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</si>
  <si>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</si>
  <si>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</si>
  <si>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</si>
  <si>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</si>
  <si>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</si>
  <si>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</si>
  <si>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</si>
  <si>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</si>
  <si>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</si>
  <si>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</si>
  <si>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</si>
  <si>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</si>
  <si>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</si>
  <si>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</si>
  <si>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</si>
  <si>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</si>
  <si>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</si>
  <si>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</si>
  <si>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</si>
  <si>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</si>
  <si>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</si>
  <si>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</si>
  <si>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</si>
  <si>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</si>
  <si>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</si>
  <si>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</si>
  <si>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</si>
  <si>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</si>
  <si>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</si>
  <si>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</si>
  <si>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</si>
  <si>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</si>
  <si>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</si>
  <si>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</si>
  <si>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</si>
  <si>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</si>
  <si>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</si>
  <si>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</si>
  <si>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</si>
  <si>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</si>
  <si>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</si>
  <si>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</si>
  <si>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</si>
  <si>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</si>
  <si>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</si>
  <si>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</si>
  <si>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</si>
  <si>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</si>
  <si>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</si>
  <si>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</si>
  <si>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</si>
  <si>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</si>
  <si>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</si>
  <si>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</si>
  <si>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</si>
  <si>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</si>
  <si>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</si>
  <si>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</si>
  <si>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</si>
  <si>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</si>
  <si>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</si>
  <si>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</si>
  <si>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</si>
  <si>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</si>
  <si>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</si>
  <si>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</si>
  <si>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</si>
  <si>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</si>
  <si>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</si>
  <si>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</si>
  <si>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</si>
  <si>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</si>
  <si>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</si>
  <si>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</si>
  <si>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</si>
  <si>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</si>
  <si>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</si>
  <si>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</si>
  <si>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</si>
  <si>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</si>
  <si>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</si>
  <si>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</si>
  <si>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</si>
  <si>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</si>
  <si>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</si>
  <si>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</si>
  <si>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</si>
  <si>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</si>
  <si>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</si>
  <si>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</si>
  <si>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</si>
  <si>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</si>
  <si>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</si>
  <si>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</si>
  <si>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</si>
  <si>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</si>
  <si>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</si>
  <si>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</si>
  <si>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</si>
  <si>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</si>
  <si>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</si>
  <si>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</si>
  <si>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</si>
  <si>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</si>
  <si>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</si>
  <si>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</si>
  <si>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</si>
  <si>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</si>
  <si>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</si>
  <si>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</si>
  <si>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</si>
  <si>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</si>
  <si>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</si>
  <si>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</si>
  <si>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</si>
  <si>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</si>
  <si>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</si>
  <si>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</si>
  <si>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</si>
  <si>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</si>
  <si>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</si>
  <si>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</si>
  <si>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</si>
  <si>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</si>
  <si>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</si>
  <si>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</si>
  <si>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</si>
  <si>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</si>
  <si>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</si>
  <si>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</si>
  <si>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</si>
  <si>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</si>
  <si>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</si>
  <si>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</si>
  <si>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</si>
  <si>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</si>
  <si>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</si>
  <si>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</si>
  <si>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</si>
  <si>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</si>
  <si>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</si>
  <si>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</si>
  <si>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</si>
  <si>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</si>
  <si>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</si>
  <si>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</si>
  <si>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</si>
  <si>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</si>
  <si>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</si>
  <si>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</si>
  <si>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</si>
  <si>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</si>
  <si>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</si>
  <si>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</si>
  <si>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</si>
  <si>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</si>
  <si>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</si>
  <si>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</si>
  <si>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</si>
  <si>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</si>
  <si>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</si>
  <si>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</si>
  <si>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</si>
  <si>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</si>
  <si>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</si>
  <si>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</si>
  <si>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</si>
  <si>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</si>
  <si>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</si>
  <si>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</si>
  <si>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</si>
  <si>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</si>
  <si>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</si>
  <si>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</si>
  <si>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</si>
  <si>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</si>
  <si>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</si>
  <si>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</si>
  <si>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</si>
  <si>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</si>
  <si>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</si>
  <si>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</si>
  <si>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</si>
  <si>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</si>
  <si>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</si>
  <si>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</si>
  <si>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</si>
  <si>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</si>
  <si>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</si>
  <si>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</si>
  <si>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</si>
  <si>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</si>
  <si>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</si>
  <si>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</si>
  <si>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</si>
  <si>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</si>
  <si>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</si>
  <si>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</si>
  <si>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</si>
  <si>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</si>
  <si>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</si>
  <si>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</si>
  <si>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</si>
  <si>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</si>
  <si>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</si>
  <si>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</si>
  <si>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</si>
  <si>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</si>
  <si>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</si>
  <si>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</si>
  <si>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</si>
  <si>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</si>
  <si>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</si>
  <si>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</si>
  <si>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</si>
  <si>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</si>
  <si>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</si>
  <si>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</si>
  <si>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</si>
  <si>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</si>
  <si>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</si>
  <si>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</si>
  <si>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</si>
  <si>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</si>
  <si>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</si>
  <si>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</si>
  <si>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</si>
  <si>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</si>
  <si>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</si>
  <si>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</si>
  <si>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</si>
  <si>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</si>
  <si>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</si>
  <si>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</si>
  <si>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</si>
  <si>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</si>
  <si>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</si>
  <si>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</si>
  <si>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</si>
  <si>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</si>
  <si>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</si>
  <si>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</si>
  <si>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</si>
  <si>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</si>
  <si>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</si>
  <si>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</si>
  <si>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</si>
  <si>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</si>
  <si>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</si>
  <si>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</si>
  <si>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</si>
  <si>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</si>
  <si>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</si>
  <si>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</si>
  <si>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</si>
  <si>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</si>
  <si>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</si>
  <si>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</si>
  <si>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</si>
  <si>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</si>
  <si>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</si>
  <si>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</si>
  <si>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</si>
  <si>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</si>
  <si>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</si>
  <si>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</si>
  <si>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</si>
  <si>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</si>
  <si>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</si>
  <si>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</si>
  <si>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</si>
  <si>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</si>
  <si>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</si>
  <si>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</si>
  <si>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</si>
  <si>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</si>
  <si>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</si>
  <si>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</si>
  <si>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</si>
  <si>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</si>
  <si>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</si>
  <si>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</si>
  <si>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</si>
  <si>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</si>
  <si>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</si>
  <si>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</si>
  <si>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</si>
  <si>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</si>
  <si>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</si>
  <si>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</si>
  <si>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</si>
  <si>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</si>
  <si>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</si>
  <si>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</si>
  <si>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</si>
  <si>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</si>
  <si>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</si>
  <si>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</si>
  <si>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</si>
  <si>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</si>
  <si>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</si>
  <si>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</si>
  <si>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</si>
  <si>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</si>
  <si>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</si>
  <si>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</si>
  <si>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</si>
  <si>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</si>
  <si>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</si>
  <si>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</si>
  <si>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</si>
  <si>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</si>
  <si>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</si>
  <si>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</si>
  <si>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</si>
  <si>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</si>
  <si>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</si>
  <si>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</si>
  <si>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</si>
  <si>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</si>
  <si>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</si>
  <si>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</si>
  <si>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</si>
  <si>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</si>
  <si>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</si>
  <si>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</si>
  <si>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</si>
  <si>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</si>
  <si>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</si>
  <si>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</si>
  <si>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</si>
  <si>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</si>
  <si>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</si>
  <si>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</si>
  <si>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</si>
  <si>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</si>
  <si>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</si>
  <si>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</si>
  <si>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</si>
  <si>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</si>
  <si>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</si>
  <si>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</si>
  <si>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</si>
  <si>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</si>
  <si>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</si>
  <si>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</si>
  <si>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</si>
  <si>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</si>
  <si>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</si>
  <si>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</si>
  <si>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</si>
  <si>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</si>
  <si>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</si>
  <si>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</si>
  <si>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</si>
  <si>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</si>
  <si>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</si>
  <si>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</si>
  <si>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</si>
  <si>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</si>
  <si>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</si>
  <si>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</si>
  <si>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</si>
  <si>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</si>
  <si>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</si>
  <si>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</si>
  <si>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</si>
  <si>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</si>
  <si>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</si>
  <si>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</si>
  <si>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</si>
  <si>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</si>
  <si>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</si>
  <si>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</si>
  <si>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</si>
  <si>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</si>
  <si>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</si>
  <si>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</si>
  <si>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</si>
  <si>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</si>
  <si>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</si>
  <si>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</si>
  <si>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</si>
  <si>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</si>
  <si>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</si>
  <si>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</si>
  <si>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</si>
  <si>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</si>
  <si>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</si>
  <si>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</si>
  <si>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</si>
  <si>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</si>
  <si>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</si>
  <si>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</si>
  <si>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</si>
  <si>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</si>
  <si>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</si>
  <si>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</si>
  <si>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</si>
  <si>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</si>
  <si>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</si>
  <si>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</si>
  <si>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</si>
  <si>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</si>
  <si>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</si>
  <si>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</si>
  <si>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</si>
  <si>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</si>
  <si>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</si>
  <si>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</si>
  <si>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</si>
  <si>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</si>
  <si>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</si>
  <si>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</si>
  <si>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</si>
  <si>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</si>
  <si>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</si>
  <si>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</si>
  <si>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</si>
  <si>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</si>
  <si>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</si>
  <si>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</si>
  <si>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</si>
  <si>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</si>
  <si>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</si>
  <si>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</si>
  <si>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</si>
  <si>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</si>
  <si>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</si>
  <si>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</si>
  <si>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</si>
  <si>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</si>
  <si>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</si>
  <si>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</si>
  <si>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</si>
  <si>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</si>
  <si>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</si>
  <si>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</si>
  <si>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</si>
  <si>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</si>
  <si>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</si>
  <si>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</si>
  <si>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</si>
  <si>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</si>
  <si>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</si>
  <si>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</si>
  <si>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</si>
  <si>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</si>
  <si>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</si>
  <si>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</si>
  <si>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</si>
  <si>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</si>
  <si>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</si>
  <si>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</si>
  <si>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</si>
  <si>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</si>
  <si>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</si>
  <si>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</si>
  <si>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</si>
  <si>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</si>
  <si>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</si>
  <si>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</si>
  <si>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</si>
  <si>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</si>
  <si>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</si>
  <si>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</si>
  <si>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</si>
  <si>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</si>
  <si>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</si>
  <si>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</si>
  <si>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</si>
  <si>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</si>
  <si>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</si>
  <si>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</si>
  <si>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</si>
  <si>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</si>
  <si>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</si>
  <si>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</si>
  <si>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</si>
  <si>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</si>
  <si>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</si>
  <si>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</si>
  <si>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</si>
  <si>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</si>
  <si>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</si>
  <si>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</si>
  <si>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</si>
  <si>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</si>
  <si>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</si>
  <si>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</si>
  <si>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</si>
  <si>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</si>
  <si>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</si>
  <si>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</si>
  <si>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</si>
  <si>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</si>
  <si>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</si>
  <si>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</si>
  <si>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</si>
  <si>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</si>
  <si>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</si>
  <si>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</si>
  <si>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</si>
  <si>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</si>
  <si>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</si>
  <si>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</si>
  <si>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</si>
  <si>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</si>
  <si>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</si>
  <si>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</si>
  <si>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</si>
  <si>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</si>
  <si>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</si>
  <si>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</si>
  <si>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</si>
  <si>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</si>
  <si>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</si>
  <si>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</si>
  <si>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</si>
  <si>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</si>
  <si>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</si>
  <si>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</si>
  <si>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</si>
  <si>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</si>
  <si>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</si>
  <si>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</si>
  <si>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</si>
  <si>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</si>
  <si>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</si>
  <si>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</si>
  <si>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</si>
  <si>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</si>
  <si>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</si>
  <si>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</si>
  <si>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</si>
  <si>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</si>
  <si>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</si>
  <si>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</si>
  <si>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</si>
  <si>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</si>
  <si>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</si>
  <si>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</si>
  <si>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</si>
  <si>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</si>
  <si>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</si>
  <si>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</si>
  <si>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</si>
  <si>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</si>
  <si>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</si>
  <si>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</si>
  <si>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</si>
  <si>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</si>
  <si>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</si>
  <si>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</si>
  <si>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</si>
  <si>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</si>
  <si>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</si>
  <si>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</si>
  <si>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</si>
  <si>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</si>
  <si>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</si>
  <si>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</si>
  <si>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</si>
  <si>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</si>
  <si>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</si>
  <si>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</si>
  <si>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</si>
  <si>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</si>
  <si>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</si>
  <si>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</si>
  <si>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</si>
  <si>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</si>
  <si>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</si>
  <si>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</si>
  <si>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</si>
  <si>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</si>
  <si>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</si>
  <si>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</si>
  <si>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</si>
  <si>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</si>
  <si>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</si>
  <si>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</si>
  <si>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</si>
  <si>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</si>
  <si>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</si>
  <si>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</si>
  <si>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</si>
  <si>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</si>
  <si>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</si>
  <si>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</si>
  <si>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</si>
  <si>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</si>
  <si>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</si>
  <si>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</si>
  <si>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</si>
  <si>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</si>
  <si>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</si>
  <si>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</si>
  <si>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</si>
  <si>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</si>
  <si>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</si>
  <si>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</si>
  <si>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</si>
  <si>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</si>
  <si>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</si>
  <si>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</si>
  <si>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</si>
  <si>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</si>
  <si>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</si>
  <si>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</si>
  <si>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</si>
  <si>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</si>
  <si>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</si>
  <si>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</si>
  <si>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</si>
  <si>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</si>
  <si>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</si>
  <si>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</si>
  <si>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</si>
  <si>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</si>
  <si>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</si>
  <si>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</si>
  <si>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</si>
  <si>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</si>
  <si>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</si>
  <si>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</si>
  <si>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</si>
  <si>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</si>
  <si>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</si>
  <si>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</si>
  <si>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</si>
  <si>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</si>
  <si>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</si>
  <si>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</si>
  <si>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</si>
  <si>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</si>
  <si>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</si>
  <si>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</si>
  <si>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</si>
  <si>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</si>
  <si>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</si>
  <si>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</si>
  <si>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</si>
  <si>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</si>
  <si>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</si>
  <si>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</si>
  <si>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</si>
  <si>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</si>
  <si>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</si>
  <si>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</si>
  <si>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</si>
  <si>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</si>
  <si>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</si>
  <si>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</si>
  <si>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</si>
  <si>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</si>
  <si>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</si>
  <si>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</si>
  <si>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</si>
  <si>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</si>
  <si>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</si>
  <si>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</si>
  <si>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</si>
  <si>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</si>
  <si>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</si>
  <si>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</si>
  <si>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</si>
  <si>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</si>
  <si>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</si>
  <si>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</si>
  <si>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</si>
  <si>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</si>
  <si>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</si>
  <si>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</si>
  <si>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</si>
  <si>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</si>
  <si>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</si>
  <si>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</si>
  <si>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</si>
  <si>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</si>
  <si>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</si>
  <si>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</si>
  <si>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</si>
  <si>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</si>
  <si>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</si>
  <si>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</si>
  <si>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</si>
  <si>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</si>
  <si>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</si>
  <si>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</si>
  <si>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</si>
  <si>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</si>
  <si>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</si>
  <si>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</si>
  <si>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</si>
  <si>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</si>
  <si>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</si>
  <si>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</si>
  <si>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</si>
  <si>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</si>
  <si>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</si>
  <si>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</si>
  <si>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</si>
  <si>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</si>
  <si>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</si>
  <si>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</si>
  <si>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</si>
  <si>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</si>
  <si>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</si>
  <si>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</si>
  <si>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</si>
  <si>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</si>
  <si>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</si>
  <si>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</si>
  <si>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</si>
  <si>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</si>
  <si>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</si>
  <si>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</si>
  <si>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</si>
  <si>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</si>
  <si>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</si>
  <si>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</si>
  <si>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</si>
  <si>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</si>
  <si>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</si>
  <si>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</si>
  <si>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</si>
  <si>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</si>
  <si>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</si>
  <si>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</si>
  <si>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</si>
  <si>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</si>
  <si>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</si>
  <si>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</si>
  <si>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</si>
  <si>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</si>
  <si>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</si>
  <si>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</si>
  <si>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</si>
  <si>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</si>
  <si>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</si>
  <si>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</si>
  <si>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</si>
  <si>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</si>
  <si>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</si>
  <si>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</si>
  <si>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</si>
  <si>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</si>
  <si>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</si>
  <si>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</si>
  <si>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</si>
  <si>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</si>
  <si>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</si>
  <si>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</si>
  <si>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</si>
  <si>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</si>
  <si>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</si>
  <si>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</si>
  <si>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</si>
  <si>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</si>
  <si>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</si>
  <si>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</si>
  <si>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</si>
  <si>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</si>
  <si>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</si>
  <si>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</si>
  <si>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</si>
  <si>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</si>
  <si>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</si>
  <si>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</si>
  <si>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</si>
  <si>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</si>
  <si>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</si>
  <si>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</si>
  <si>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</si>
  <si>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</si>
  <si>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</si>
  <si>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</si>
  <si>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</si>
  <si>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</si>
  <si>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</si>
  <si>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</si>
  <si>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</si>
  <si>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</si>
  <si>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</si>
  <si>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</si>
  <si>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</si>
  <si>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</si>
  <si>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</si>
  <si>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</si>
  <si>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</si>
  <si>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</si>
  <si>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</si>
  <si>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</si>
  <si>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</si>
  <si>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</si>
  <si>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</si>
  <si>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</si>
  <si>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</si>
  <si>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</si>
  <si>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</si>
  <si>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</si>
  <si>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</si>
  <si>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</si>
  <si>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</si>
  <si>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</si>
  <si>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</si>
  <si>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</si>
  <si>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</si>
  <si>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</si>
  <si>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</si>
  <si>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</si>
  <si>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</si>
  <si>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</si>
  <si>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</si>
  <si>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</si>
  <si>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</si>
  <si>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</si>
  <si>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</si>
  <si>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</si>
  <si>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</si>
  <si>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</si>
  <si>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</si>
  <si>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</si>
  <si>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</si>
  <si>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</si>
  <si>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</si>
  <si>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</si>
  <si>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</si>
  <si>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</si>
  <si>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</si>
  <si>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</si>
  <si>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</si>
  <si>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</si>
  <si>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</si>
  <si>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</si>
  <si>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</si>
  <si>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</si>
  <si>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</si>
  <si>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</si>
  <si>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</si>
  <si>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</si>
  <si>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</si>
  <si>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</si>
  <si>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</si>
  <si>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</si>
  <si>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</si>
  <si>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</si>
  <si>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</si>
  <si>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</si>
  <si>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</si>
  <si>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</si>
  <si>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</si>
  <si>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</si>
  <si>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</si>
  <si>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</si>
  <si>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</si>
  <si>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</si>
  <si>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</si>
  <si>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</si>
  <si>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</si>
  <si>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</si>
  <si>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</si>
  <si>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</si>
  <si>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</si>
  <si>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</si>
  <si>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</si>
  <si>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</si>
  <si>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</si>
  <si>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</si>
  <si>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</si>
  <si>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</si>
  <si>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</si>
  <si>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</si>
  <si>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</si>
  <si>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</si>
  <si>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</si>
  <si>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</si>
  <si>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</si>
  <si>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</si>
  <si>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</si>
  <si>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</si>
  <si>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</si>
  <si>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</si>
  <si>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</si>
  <si>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</si>
  <si>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</si>
  <si>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</si>
  <si>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</si>
  <si>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</si>
  <si>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</si>
  <si>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</si>
  <si>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</si>
  <si>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</si>
  <si>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</si>
  <si>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</si>
  <si>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</si>
  <si>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</si>
  <si>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</si>
  <si>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</si>
  <si>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</si>
  <si>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</si>
  <si>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</si>
  <si>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</si>
  <si>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</si>
  <si>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</si>
  <si>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</si>
  <si>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</si>
  <si>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</si>
  <si>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</si>
  <si>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</si>
  <si>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</si>
  <si>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</si>
  <si>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</si>
  <si>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</si>
  <si>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</si>
  <si>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</si>
  <si>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</si>
  <si>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</si>
  <si>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</si>
  <si>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</si>
  <si>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</si>
  <si>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</si>
  <si>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</si>
  <si>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</si>
  <si>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</si>
  <si>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</si>
  <si>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</si>
  <si>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</si>
  <si>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</si>
  <si>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</si>
  <si>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</si>
  <si>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</si>
  <si>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</si>
  <si>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</si>
  <si>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</si>
  <si>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</si>
  <si>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</si>
  <si>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</si>
  <si>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</si>
  <si>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</si>
  <si>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</si>
  <si>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</si>
  <si>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</si>
  <si>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</si>
  <si>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</si>
  <si>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</si>
  <si>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</si>
  <si>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</si>
  <si>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</si>
  <si>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</si>
  <si>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</si>
  <si>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</si>
  <si>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</si>
  <si>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</si>
  <si>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</si>
  <si>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</si>
  <si>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</si>
  <si>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</si>
  <si>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</si>
  <si>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</si>
  <si>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</si>
  <si>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</si>
  <si>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</si>
  <si>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</si>
  <si>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</si>
  <si>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</si>
  <si>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</si>
  <si>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</si>
  <si>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</si>
  <si>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</si>
  <si>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</si>
  <si>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</si>
  <si>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</si>
  <si>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</si>
  <si>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</si>
  <si>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</si>
  <si>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</si>
  <si>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</si>
  <si>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</si>
  <si>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</si>
  <si>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</si>
  <si>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</si>
  <si>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</si>
  <si>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</si>
  <si>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</si>
  <si>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</si>
  <si>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</si>
  <si>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</si>
  <si>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</si>
  <si>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</si>
  <si>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</si>
  <si>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</si>
  <si>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</si>
  <si>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</si>
  <si>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</si>
  <si>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</si>
  <si>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</si>
  <si>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</si>
  <si>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</si>
  <si>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</si>
  <si>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</si>
  <si>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</si>
  <si>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</si>
  <si>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</si>
  <si>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</si>
  <si>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</si>
  <si>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</si>
  <si>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</si>
  <si>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</si>
  <si>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</si>
  <si>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</si>
  <si>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</si>
  <si>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</si>
  <si>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</si>
  <si>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</si>
  <si>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</si>
  <si>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</si>
  <si>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</si>
  <si>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</si>
  <si>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</si>
  <si>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</si>
  <si>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</si>
  <si>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</si>
  <si>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</si>
  <si>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</si>
  <si>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</si>
  <si>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</si>
  <si>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</si>
  <si>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</si>
  <si>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</si>
  <si>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</si>
  <si>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</si>
  <si>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</si>
  <si>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</si>
  <si>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</si>
  <si>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</si>
  <si>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</si>
  <si>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</si>
  <si>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</si>
  <si>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</si>
  <si>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</si>
  <si>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</si>
  <si>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</si>
  <si>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</si>
  <si>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</si>
  <si>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</si>
  <si>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</si>
  <si>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</si>
  <si>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</si>
  <si>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</si>
  <si>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</si>
  <si>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</si>
  <si>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</si>
  <si>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</si>
  <si>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</si>
  <si>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</si>
  <si>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</si>
  <si>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</si>
  <si>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</si>
  <si>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</si>
  <si>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</si>
  <si>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</si>
  <si>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</si>
  <si>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</si>
  <si>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</si>
  <si>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</si>
  <si>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</si>
  <si>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</si>
  <si>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</si>
  <si>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</si>
  <si>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</si>
  <si>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</si>
  <si>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</si>
  <si>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</si>
  <si>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</si>
  <si>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</si>
  <si>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</si>
  <si>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</si>
  <si>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</si>
  <si>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</si>
  <si>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</si>
  <si>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</si>
  <si>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</si>
  <si>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</si>
  <si>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</si>
  <si>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</si>
  <si>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</si>
  <si>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</si>
  <si>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</si>
  <si>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</si>
  <si>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</si>
  <si>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</si>
  <si>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</si>
  <si>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</si>
  <si>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</si>
  <si>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</si>
  <si>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</si>
  <si>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</si>
  <si>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</si>
  <si>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</si>
  <si>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</si>
  <si>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</si>
  <si>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</si>
  <si>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</si>
  <si>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</si>
  <si>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</si>
  <si>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</si>
  <si>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</si>
  <si>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</si>
  <si>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</si>
  <si>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</si>
  <si>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</si>
  <si>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</si>
  <si>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</si>
  <si>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</si>
  <si>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</si>
  <si>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</si>
  <si>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</si>
  <si>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</si>
  <si>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</si>
  <si>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</si>
  <si>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</si>
  <si>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</si>
  <si>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</si>
  <si>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</si>
  <si>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</si>
  <si>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</si>
  <si>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</si>
  <si>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</si>
  <si>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</si>
  <si>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</si>
  <si>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</si>
  <si>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</si>
  <si>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</si>
  <si>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</si>
  <si>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</si>
  <si>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</si>
  <si>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</si>
  <si>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</si>
  <si>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</si>
  <si>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</si>
  <si>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</si>
  <si>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</si>
  <si>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</si>
  <si>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</si>
  <si>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</si>
  <si>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</si>
  <si>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</si>
  <si>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</si>
  <si>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</si>
  <si>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</si>
  <si>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</si>
  <si>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</si>
  <si>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</si>
  <si>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</si>
  <si>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</si>
  <si>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</si>
  <si>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</si>
  <si>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</si>
  <si>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</si>
  <si>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</si>
  <si>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</si>
  <si>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</si>
  <si>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</si>
  <si>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</si>
  <si>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</si>
  <si>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</si>
  <si>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</si>
  <si>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</si>
  <si>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</si>
  <si>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</si>
  <si>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</si>
  <si>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</si>
  <si>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</si>
  <si>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</si>
  <si>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</si>
  <si>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</si>
  <si>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</si>
  <si>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</si>
  <si>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</si>
  <si>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</si>
  <si>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</si>
  <si>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</si>
  <si>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</si>
  <si>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</si>
  <si>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</si>
  <si>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</si>
  <si>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</si>
  <si>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</si>
  <si>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</si>
  <si>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</si>
  <si>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</si>
  <si>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</si>
  <si>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</si>
  <si>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</si>
  <si>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</si>
  <si>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</si>
  <si>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</si>
  <si>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</si>
  <si>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</si>
  <si>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</si>
  <si>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</si>
  <si>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</si>
  <si>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</si>
  <si>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</si>
  <si>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</si>
  <si>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</si>
  <si>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</si>
  <si>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</si>
  <si>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</si>
  <si>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</si>
  <si>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</si>
  <si>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</si>
  <si>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</si>
  <si>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</si>
  <si>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</si>
  <si>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</si>
  <si>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</si>
  <si>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</si>
  <si>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</si>
  <si>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</si>
  <si>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</si>
  <si>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</si>
  <si>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</si>
  <si>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</si>
  <si>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</si>
  <si>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</si>
  <si>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</si>
  <si>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</si>
  <si>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</si>
  <si>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</si>
  <si>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</si>
  <si>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</si>
  <si>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</si>
  <si>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</si>
  <si>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</si>
  <si>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</si>
  <si>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</si>
  <si>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</si>
  <si>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</si>
  <si>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</si>
  <si>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</si>
  <si>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</si>
  <si>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</si>
  <si>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</si>
  <si>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</si>
  <si>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</si>
  <si>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</si>
  <si>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</si>
  <si>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</si>
  <si>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</si>
  <si>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</si>
  <si>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</si>
  <si>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</si>
  <si>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</si>
  <si>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</si>
  <si>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</si>
  <si>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</si>
  <si>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</si>
  <si>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</si>
  <si>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</si>
  <si>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</si>
  <si>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</si>
  <si>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</si>
  <si>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</si>
  <si>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</si>
  <si>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</si>
  <si>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</si>
  <si>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</si>
  <si>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</si>
  <si>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</si>
  <si>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</si>
  <si>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</si>
  <si>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</si>
  <si>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</si>
  <si>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</si>
  <si>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</si>
  <si>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</si>
  <si>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</si>
  <si>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</si>
  <si>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</si>
  <si>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</si>
  <si>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</si>
  <si>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</si>
  <si>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</si>
  <si>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</si>
  <si>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</si>
  <si>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</si>
  <si>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</si>
  <si>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</si>
  <si>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</si>
  <si>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</si>
  <si>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</si>
  <si>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</si>
  <si>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</si>
  <si>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</si>
  <si>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</si>
  <si>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</si>
  <si>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</si>
  <si>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</si>
  <si>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</si>
  <si>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</si>
  <si>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</si>
  <si>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</si>
  <si>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</si>
  <si>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</si>
  <si>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</si>
  <si>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</si>
  <si>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</si>
  <si>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</si>
  <si>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</si>
  <si>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</si>
  <si>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</si>
  <si>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</si>
  <si>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</si>
  <si>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</si>
  <si>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</si>
  <si>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</si>
  <si>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</si>
  <si>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</si>
  <si>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</si>
  <si>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</si>
  <si>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</si>
  <si>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</si>
  <si>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</si>
  <si>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</si>
  <si>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</si>
  <si>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</si>
  <si>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</si>
  <si>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</si>
  <si>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</si>
  <si>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</si>
  <si>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</si>
  <si>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</si>
  <si>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</si>
  <si>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</si>
  <si>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</si>
  <si>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</si>
  <si>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</si>
  <si>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</si>
  <si>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</si>
  <si>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</si>
  <si>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</si>
  <si>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</si>
  <si>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</si>
  <si>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</si>
  <si>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</si>
  <si>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</si>
  <si>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</si>
  <si>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</si>
  <si>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</si>
  <si>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</si>
  <si>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</si>
  <si>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</si>
  <si>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</si>
  <si>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</si>
  <si>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</si>
  <si>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</si>
  <si>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</si>
  <si>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</si>
  <si>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</si>
  <si>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</si>
  <si>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</si>
  <si>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</si>
  <si>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</si>
  <si>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</si>
  <si>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</si>
  <si>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</si>
  <si>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</si>
  <si>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</si>
  <si>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</si>
  <si>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</si>
  <si>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</si>
  <si>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</si>
  <si>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</si>
  <si>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</si>
  <si>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</si>
  <si>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</si>
  <si>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</si>
  <si>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</si>
  <si>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</si>
  <si>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</si>
  <si>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</si>
  <si>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</si>
  <si>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</si>
  <si>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</si>
  <si>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</si>
  <si>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</si>
  <si>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</si>
  <si>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</si>
  <si>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</si>
  <si>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</si>
  <si>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</si>
  <si>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</si>
  <si>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</si>
  <si>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</si>
  <si>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</si>
  <si>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</si>
  <si>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</si>
  <si>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</si>
  <si>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</si>
  <si>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</si>
  <si>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</si>
  <si>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</si>
  <si>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</si>
  <si>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</si>
  <si>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</si>
  <si>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</si>
  <si>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</si>
  <si>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</si>
  <si>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</si>
  <si>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</si>
  <si>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</si>
  <si>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</si>
  <si>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</si>
  <si>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</si>
  <si>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</si>
  <si>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</si>
  <si>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</si>
  <si>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</si>
  <si>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</si>
  <si>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</si>
  <si>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</si>
  <si>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</si>
  <si>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</si>
  <si>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</si>
  <si>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</si>
  <si>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</si>
  <si>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</si>
  <si>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</si>
  <si>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</si>
  <si>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</si>
  <si>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</si>
  <si>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</si>
  <si>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</si>
  <si>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</si>
  <si>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</si>
  <si>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</si>
  <si>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</si>
  <si>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</si>
  <si>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</si>
  <si>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</si>
  <si>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</si>
  <si>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</si>
  <si>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</si>
  <si>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</si>
  <si>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</si>
  <si>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</si>
  <si>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</si>
  <si>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</si>
  <si>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</si>
  <si>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</si>
  <si>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</si>
  <si>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</si>
  <si>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</si>
  <si>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</si>
  <si>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</si>
  <si>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</si>
  <si>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</si>
  <si>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</si>
  <si>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</si>
  <si>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</si>
  <si>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</si>
  <si>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</si>
  <si>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</si>
  <si>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</si>
  <si>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</si>
  <si>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</si>
  <si>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</si>
  <si>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</si>
  <si>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</si>
  <si>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</si>
  <si>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</si>
  <si>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</si>
  <si>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</si>
  <si>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</si>
  <si>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</si>
  <si>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</si>
  <si>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</si>
  <si>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</si>
  <si>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</si>
  <si>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</si>
  <si>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</si>
  <si>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</si>
  <si>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</si>
  <si>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</si>
  <si>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</si>
  <si>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</si>
  <si>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</si>
  <si>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</si>
  <si>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</si>
  <si>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</si>
  <si>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</si>
  <si>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</si>
  <si>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</si>
  <si>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</si>
  <si>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</si>
  <si>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</si>
  <si>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</si>
  <si>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</si>
  <si>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</si>
  <si>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</si>
  <si>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</si>
  <si>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</si>
  <si>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</si>
  <si>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</si>
  <si>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</si>
  <si>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</si>
  <si>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</si>
  <si>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</si>
  <si>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</si>
  <si>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</si>
  <si>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</si>
  <si>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</si>
  <si>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</si>
  <si>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</si>
  <si>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</si>
  <si>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</si>
  <si>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</si>
  <si>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</si>
  <si>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</si>
  <si>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</si>
  <si>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</si>
  <si>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</si>
  <si>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</si>
  <si>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</si>
  <si>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</si>
  <si>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</si>
  <si>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</si>
  <si>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</si>
  <si>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</si>
  <si>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</si>
  <si>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</si>
  <si>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</si>
  <si>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</si>
  <si>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</si>
  <si>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</si>
  <si>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</si>
  <si>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</si>
  <si>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</si>
  <si>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</si>
  <si>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</si>
  <si>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</si>
  <si>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</si>
  <si>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</si>
  <si>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</si>
  <si>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</si>
  <si>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</si>
  <si>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</si>
  <si>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</si>
  <si>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</si>
  <si>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</si>
  <si>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</si>
  <si>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</si>
  <si>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</si>
  <si>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</si>
  <si>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</si>
  <si>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</si>
  <si>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</si>
  <si>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</si>
  <si>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</si>
  <si>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</si>
  <si>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</si>
  <si>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</si>
  <si>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</si>
  <si>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</si>
  <si>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</si>
  <si>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</si>
  <si>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</si>
  <si>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</si>
  <si>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</si>
  <si>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</si>
  <si>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</si>
  <si>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</si>
  <si>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</si>
  <si>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</si>
  <si>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</si>
  <si>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</si>
  <si>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</si>
  <si>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</si>
  <si>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</si>
  <si>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</si>
  <si>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</si>
  <si>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</si>
  <si>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</si>
  <si>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</si>
  <si>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</si>
  <si>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</si>
  <si>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</si>
  <si>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</si>
  <si>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</si>
  <si>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</si>
  <si>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</si>
  <si>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</si>
  <si>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</si>
  <si>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</si>
  <si>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</si>
  <si>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</si>
  <si>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</si>
  <si>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</si>
  <si>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</si>
  <si>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</si>
  <si>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</si>
  <si>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</si>
  <si>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</si>
  <si>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</si>
  <si>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</si>
  <si>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</si>
  <si>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</si>
  <si>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</si>
  <si>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</si>
  <si>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</si>
  <si>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</si>
  <si>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</si>
  <si>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</si>
  <si>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</si>
  <si>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</si>
  <si>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</si>
  <si>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</si>
  <si>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</si>
  <si>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</si>
  <si>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</si>
  <si>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</si>
  <si>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</si>
  <si>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</si>
  <si>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</si>
  <si>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</si>
  <si>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</si>
  <si>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</si>
  <si>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</si>
  <si>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</si>
  <si>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</si>
  <si>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</si>
  <si>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</si>
  <si>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</si>
  <si>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</si>
  <si>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</si>
  <si>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</si>
  <si>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</si>
  <si>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</si>
  <si>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</si>
  <si>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</si>
  <si>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</si>
  <si>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</si>
  <si>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</si>
  <si>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</si>
  <si>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</si>
  <si>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</si>
  <si>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</si>
  <si>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</si>
  <si>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</si>
  <si>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</si>
  <si>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</si>
  <si>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</si>
  <si>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</si>
  <si>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</si>
  <si>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</si>
  <si>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</si>
  <si>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</si>
  <si>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</si>
  <si>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</si>
  <si>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</si>
  <si>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</si>
  <si>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</si>
  <si>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</si>
  <si>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</si>
  <si>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</si>
  <si>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</si>
  <si>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</si>
  <si>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</si>
  <si>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</si>
  <si>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</si>
  <si>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</si>
  <si>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</si>
  <si>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</si>
  <si>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</si>
  <si>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</si>
  <si>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</si>
  <si>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</si>
  <si>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</si>
  <si>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</si>
  <si>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</si>
  <si>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</si>
  <si>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</si>
  <si>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</si>
  <si>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</si>
  <si>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</si>
  <si>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</si>
  <si>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</si>
  <si>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</si>
  <si>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</si>
  <si>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</si>
  <si>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</si>
  <si>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</si>
  <si>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</si>
  <si>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</si>
  <si>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</si>
  <si>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</si>
  <si>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</si>
  <si>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</si>
  <si>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</si>
  <si>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</si>
  <si>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</si>
  <si>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</si>
  <si>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</si>
  <si>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</si>
  <si>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</si>
  <si>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</si>
  <si>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</si>
  <si>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</si>
  <si>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</si>
  <si>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</si>
  <si>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</si>
  <si>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</si>
  <si>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</si>
  <si>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</si>
  <si>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</si>
  <si>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</si>
  <si>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</si>
  <si>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</si>
  <si>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</si>
  <si>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</si>
  <si>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</si>
  <si>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</si>
  <si>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</si>
  <si>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</si>
  <si>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</si>
  <si>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</si>
  <si>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</si>
  <si>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</si>
  <si>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</si>
  <si>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</si>
  <si>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</si>
  <si>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</si>
  <si>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</si>
  <si>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</si>
  <si>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</si>
  <si>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</si>
  <si>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</si>
  <si>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</si>
  <si>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</si>
  <si>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</si>
  <si>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</si>
  <si>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</si>
  <si>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</si>
  <si>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</si>
  <si>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</si>
  <si>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</si>
  <si>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</si>
  <si>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</si>
  <si>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</si>
  <si>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</si>
  <si>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</si>
  <si>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</si>
  <si>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</si>
  <si>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</si>
  <si>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</si>
  <si>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</si>
  <si>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</si>
  <si>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</si>
  <si>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</si>
  <si>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</si>
  <si>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</si>
  <si>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</si>
  <si>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</si>
  <si>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</si>
  <si>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</si>
  <si>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</si>
  <si>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</si>
  <si>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</si>
  <si>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</si>
  <si>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</si>
  <si>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</si>
  <si>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</si>
  <si>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</si>
  <si>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</si>
  <si>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</si>
  <si>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</si>
  <si>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</si>
  <si>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</si>
  <si>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</si>
  <si>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</si>
  <si>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</si>
  <si>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</si>
  <si>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</si>
  <si>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</si>
  <si>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</si>
  <si>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</si>
  <si>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</si>
  <si>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</si>
  <si>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</si>
  <si>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</si>
  <si>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</si>
  <si>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</si>
  <si>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</si>
  <si>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</si>
  <si>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</si>
  <si>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</si>
  <si>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</si>
  <si>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</si>
  <si>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</si>
  <si>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</si>
  <si>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</si>
  <si>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</si>
  <si>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</si>
  <si>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</si>
  <si>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</si>
  <si>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</si>
  <si>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</si>
  <si>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</si>
  <si>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</si>
  <si>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</si>
  <si>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</si>
  <si>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</si>
  <si>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</si>
  <si>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</si>
  <si>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</si>
  <si>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</si>
  <si>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</si>
  <si>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</si>
  <si>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</si>
  <si>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</si>
  <si>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</si>
  <si>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</si>
  <si>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</si>
  <si>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</si>
  <si>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</si>
  <si>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</si>
  <si>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</si>
  <si>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</si>
  <si>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</si>
  <si>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</si>
  <si>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</si>
  <si>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</si>
  <si>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</si>
  <si>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</si>
  <si>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</si>
  <si>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</si>
  <si>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</si>
  <si>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</si>
  <si>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</si>
  <si>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</si>
  <si>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</si>
  <si>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</si>
  <si>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</si>
  <si>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</si>
  <si>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</si>
  <si>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</si>
  <si>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</si>
  <si>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</si>
  <si>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</si>
  <si>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</si>
  <si>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</si>
  <si>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</si>
  <si>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</si>
  <si>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</si>
  <si>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</si>
  <si>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</si>
  <si>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</si>
  <si>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</si>
  <si>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</si>
  <si>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</si>
  <si>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</si>
  <si>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</si>
  <si>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</si>
  <si>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</si>
  <si>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</si>
  <si>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</si>
  <si>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</si>
  <si>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</si>
  <si>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</si>
  <si>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</si>
  <si>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</si>
  <si>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</si>
  <si>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</si>
  <si>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</si>
  <si>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</si>
  <si>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</si>
  <si>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</si>
  <si>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</si>
  <si>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</si>
  <si>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</si>
  <si>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</si>
  <si>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</si>
  <si>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</si>
  <si>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</si>
  <si>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</si>
  <si>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</si>
  <si>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</si>
  <si>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</si>
  <si>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</si>
  <si>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</si>
  <si>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</si>
  <si>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</si>
  <si>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</si>
  <si>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</si>
  <si>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</si>
  <si>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</si>
  <si>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</si>
  <si>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</si>
  <si>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</si>
  <si>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</si>
  <si>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</si>
  <si>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</si>
  <si>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</si>
  <si>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</si>
  <si>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</si>
  <si>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</si>
  <si>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</si>
  <si>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</si>
  <si>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</si>
  <si>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</si>
  <si>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</si>
  <si>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</si>
  <si>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</si>
  <si>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</si>
  <si>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</si>
  <si>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</si>
  <si>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</si>
  <si>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</si>
  <si>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</si>
  <si>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</si>
  <si>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</si>
  <si>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</si>
  <si>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</si>
  <si>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</si>
  <si>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</si>
  <si>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</si>
  <si>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</si>
  <si>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</si>
  <si>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</si>
  <si>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</si>
  <si>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</si>
  <si>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</si>
  <si>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</si>
  <si>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</si>
  <si>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</si>
  <si>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</si>
  <si>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</si>
  <si>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</si>
  <si>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</si>
  <si>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</si>
  <si>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</si>
  <si>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</si>
  <si>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</si>
  <si>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</si>
  <si>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</si>
  <si>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</si>
  <si>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</si>
  <si>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</si>
  <si>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</si>
  <si>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</si>
  <si>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</si>
  <si>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</si>
  <si>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</si>
  <si>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</si>
  <si>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</si>
  <si>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</si>
  <si>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</si>
  <si>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</si>
  <si>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</si>
  <si>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</si>
  <si>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</si>
  <si>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</si>
  <si>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</si>
  <si>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</si>
  <si>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</si>
  <si>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</si>
  <si>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</si>
  <si>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</si>
  <si>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</si>
  <si>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</si>
  <si>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</si>
  <si>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</si>
  <si>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</si>
  <si>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</si>
  <si>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</si>
  <si>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</si>
  <si>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</si>
  <si>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</si>
  <si>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</si>
  <si>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</si>
  <si>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</si>
  <si>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</si>
  <si>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</si>
  <si>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</si>
  <si>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</si>
  <si>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</si>
  <si>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</si>
  <si>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</si>
  <si>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</si>
  <si>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</si>
  <si>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</si>
  <si>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</si>
  <si>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</si>
  <si>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</si>
  <si>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</si>
  <si>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</si>
  <si>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</si>
  <si>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</si>
  <si>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</si>
  <si>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</si>
  <si>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</si>
  <si>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</si>
  <si>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</si>
  <si>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</si>
  <si>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</si>
  <si>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</si>
  <si>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</si>
  <si>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</si>
  <si>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</si>
  <si>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</si>
  <si>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</si>
  <si>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</si>
  <si>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</si>
  <si>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</si>
  <si>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</si>
  <si>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</si>
  <si>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</si>
  <si>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</si>
  <si>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</si>
  <si>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</si>
  <si>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</si>
  <si>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</si>
  <si>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</si>
  <si>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</si>
  <si>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</si>
  <si>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</si>
  <si>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</si>
  <si>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</si>
  <si>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</si>
  <si>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</si>
  <si>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</si>
  <si>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</si>
  <si>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</si>
  <si>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</si>
  <si>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</si>
  <si>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</si>
  <si>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</si>
  <si>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</si>
  <si>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</si>
  <si>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</si>
  <si>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</si>
  <si>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</si>
  <si>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</si>
  <si>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</si>
  <si>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</si>
  <si>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</si>
  <si>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</si>
  <si>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</si>
  <si>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</si>
  <si>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</si>
  <si>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</si>
  <si>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</si>
  <si>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</si>
  <si>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</si>
  <si>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</si>
  <si>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</si>
  <si>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</si>
  <si>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</si>
  <si>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</si>
  <si>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</si>
  <si>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</si>
  <si>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</si>
  <si>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</si>
  <si>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</si>
  <si>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</si>
  <si>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</si>
  <si>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</si>
  <si>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</si>
  <si>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</si>
  <si>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</si>
  <si>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</si>
  <si>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</si>
  <si>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</si>
  <si>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</si>
  <si>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</si>
  <si>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</si>
  <si>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</si>
  <si>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</si>
  <si>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</si>
  <si>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</si>
  <si>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</si>
  <si>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</si>
  <si>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</si>
  <si>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</si>
  <si>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</si>
  <si>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</si>
  <si>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</si>
  <si>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</si>
  <si>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</si>
  <si>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</si>
  <si>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</si>
  <si>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</si>
  <si>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</si>
  <si>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</si>
  <si>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</si>
  <si>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</si>
  <si>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</si>
  <si>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</si>
  <si>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</si>
  <si>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</si>
  <si>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</si>
  <si>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</si>
  <si>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</si>
  <si>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</si>
  <si>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</si>
  <si>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</si>
  <si>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</si>
  <si>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</si>
  <si>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</si>
  <si>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</si>
  <si>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</si>
  <si>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</si>
  <si>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</si>
  <si>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</si>
  <si>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</si>
  <si>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</si>
  <si>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</si>
  <si>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</si>
  <si>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</si>
  <si>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</si>
  <si>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</si>
  <si>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</si>
  <si>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</si>
  <si>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</si>
  <si>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</si>
  <si>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</si>
  <si>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</si>
  <si>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</si>
  <si>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</si>
  <si>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</si>
  <si>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</si>
  <si>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</si>
  <si>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</si>
  <si>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</si>
  <si>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</si>
  <si>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</si>
  <si>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</si>
  <si>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</si>
  <si>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</si>
  <si>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</si>
  <si>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</si>
  <si>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</si>
  <si>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</si>
  <si>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</si>
  <si>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</si>
  <si>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</si>
  <si>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</si>
  <si>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</si>
  <si>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</si>
  <si>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</si>
  <si>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</si>
  <si>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</si>
  <si>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</si>
  <si>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</si>
  <si>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</si>
  <si>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</si>
  <si>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</si>
  <si>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</si>
  <si>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</si>
  <si>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</si>
  <si>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</si>
  <si>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</si>
  <si>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</si>
  <si>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</si>
  <si>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</si>
  <si>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</si>
  <si>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</si>
  <si>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</si>
  <si>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</si>
  <si>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</si>
  <si>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</si>
  <si>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</si>
  <si>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</si>
  <si>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</si>
  <si>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</si>
  <si>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</si>
  <si>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</si>
  <si>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</si>
  <si>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</si>
  <si>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</si>
  <si>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</si>
  <si>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</si>
  <si>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</si>
  <si>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</si>
  <si>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</si>
  <si>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</si>
  <si>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</si>
  <si>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</si>
  <si>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</si>
  <si>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</si>
  <si>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</si>
  <si>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</si>
  <si>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</si>
  <si>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</si>
  <si>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</si>
  <si>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</si>
  <si>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</si>
  <si>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</si>
  <si>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</si>
  <si>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</si>
  <si>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</si>
  <si>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</si>
  <si>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</si>
  <si>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</si>
  <si>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</si>
  <si>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</si>
  <si>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</si>
  <si>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</si>
  <si>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</si>
  <si>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</si>
  <si>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</si>
  <si>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</si>
  <si>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</si>
  <si>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</si>
  <si>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</si>
  <si>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</si>
  <si>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</si>
  <si>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</si>
  <si>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</si>
  <si>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</si>
  <si>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</si>
  <si>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</si>
  <si>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</si>
  <si>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</si>
  <si>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</si>
  <si>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</si>
  <si>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</si>
  <si>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</si>
  <si>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</si>
  <si>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</si>
  <si>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</si>
  <si>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</si>
  <si>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</si>
  <si>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</si>
  <si>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</si>
  <si>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</si>
  <si>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</si>
  <si>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</si>
  <si>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</si>
  <si>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</si>
  <si>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</si>
  <si>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</si>
  <si>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</si>
  <si>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</si>
  <si>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</si>
  <si>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</si>
  <si>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</si>
  <si>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</si>
  <si>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</si>
  <si>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</si>
  <si>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</si>
  <si>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</si>
  <si>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</si>
  <si>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</si>
  <si>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</si>
  <si>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</si>
  <si>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</si>
  <si>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</si>
  <si>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</si>
  <si>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</si>
  <si>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</si>
  <si>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</si>
  <si>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</si>
  <si>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</si>
  <si>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</si>
  <si>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</si>
  <si>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</si>
  <si>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</si>
  <si>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</si>
  <si>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</si>
  <si>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</si>
  <si>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</si>
  <si>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</si>
  <si>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</si>
  <si>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</si>
  <si>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</si>
  <si>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</si>
  <si>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</si>
  <si>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</si>
  <si>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</si>
  <si>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</si>
  <si>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</si>
  <si>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</si>
  <si>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</si>
  <si>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</si>
  <si>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</si>
  <si>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</si>
  <si>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</si>
  <si>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</si>
  <si>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</si>
  <si>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</si>
  <si>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</si>
  <si>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</si>
  <si>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</si>
  <si>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</si>
  <si>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</si>
  <si>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</si>
  <si>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</si>
  <si>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</si>
  <si>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</si>
  <si>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</si>
  <si>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</si>
  <si>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</si>
  <si>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</si>
  <si>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</si>
  <si>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</si>
  <si>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</si>
  <si>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</si>
  <si>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</si>
  <si>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</si>
  <si>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</si>
  <si>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</si>
  <si>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</si>
  <si>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</si>
  <si>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</si>
  <si>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</si>
  <si>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</si>
  <si>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</si>
  <si>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</si>
  <si>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</si>
  <si>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</si>
  <si>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</si>
  <si>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</si>
  <si>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</si>
  <si>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</si>
  <si>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</si>
  <si>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</si>
  <si>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</si>
  <si>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</si>
  <si>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</si>
  <si>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</si>
  <si>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</si>
  <si>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</si>
  <si>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</si>
  <si>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</si>
  <si>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</si>
  <si>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</si>
  <si>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</si>
  <si>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</si>
  <si>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</si>
  <si>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</si>
  <si>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</si>
  <si>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</si>
  <si>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</si>
  <si>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</si>
  <si>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</si>
  <si>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</si>
  <si>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</si>
  <si>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</si>
  <si>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</si>
  <si>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</si>
  <si>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</si>
  <si>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</si>
  <si>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</si>
  <si>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</si>
  <si>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</si>
  <si>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</si>
  <si>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</si>
  <si>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</si>
  <si>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</si>
  <si>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</si>
  <si>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</si>
  <si>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</si>
  <si>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</si>
  <si>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</si>
  <si>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</si>
  <si>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</si>
  <si>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</si>
  <si>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</si>
  <si>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</si>
  <si>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</si>
  <si>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</si>
  <si>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</si>
  <si>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</si>
  <si>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</si>
  <si>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</si>
  <si>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</si>
  <si>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</si>
  <si>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</si>
  <si>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</si>
  <si>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</si>
  <si>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</si>
  <si>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</si>
  <si>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</si>
  <si>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</si>
  <si>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</si>
  <si>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</si>
  <si>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</si>
  <si>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</si>
  <si>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</si>
  <si>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</si>
  <si>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</si>
  <si>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</si>
  <si>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</si>
  <si>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</si>
  <si>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</si>
  <si>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</si>
  <si>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</si>
  <si>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</si>
  <si>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</si>
  <si>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</si>
  <si>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</si>
  <si>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</si>
  <si>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</si>
  <si>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</si>
  <si>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</si>
  <si>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</si>
  <si>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</si>
  <si>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</si>
  <si>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</si>
  <si>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</si>
  <si>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</si>
  <si>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</si>
  <si>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</si>
  <si>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</si>
  <si>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</si>
  <si>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</si>
  <si>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</si>
  <si>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</si>
  <si>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</si>
  <si>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</si>
  <si>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</si>
  <si>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</si>
  <si>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</si>
  <si>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</si>
  <si>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</si>
  <si>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</si>
  <si>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</si>
  <si>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</si>
  <si>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</si>
  <si>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</si>
  <si>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</si>
  <si>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</si>
  <si>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</si>
  <si>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</si>
  <si>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</si>
  <si>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</si>
  <si>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</si>
  <si>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</si>
  <si>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</si>
  <si>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</si>
  <si>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</si>
  <si>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</si>
  <si>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</si>
  <si>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</si>
  <si>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</si>
  <si>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</si>
  <si>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</si>
  <si>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</si>
  <si>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</si>
  <si>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</si>
  <si>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</si>
  <si>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</si>
  <si>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</si>
  <si>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</si>
  <si>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</si>
  <si>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</si>
  <si>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</si>
  <si>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</si>
  <si>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</si>
  <si>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</si>
  <si>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</si>
  <si>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</si>
  <si>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</si>
  <si>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</si>
  <si>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</si>
  <si>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</si>
  <si>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</si>
  <si>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</si>
  <si>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</si>
  <si>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</si>
  <si>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</si>
  <si>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</si>
  <si>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</si>
  <si>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</si>
  <si>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</si>
  <si>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</si>
  <si>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</si>
  <si>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</si>
  <si>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</si>
  <si>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</si>
  <si>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</si>
  <si>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</si>
  <si>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</si>
  <si>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</si>
  <si>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</si>
  <si>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</si>
  <si>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</si>
  <si>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</si>
  <si>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</si>
  <si>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</si>
  <si>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</si>
  <si>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</si>
  <si>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</si>
  <si>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</si>
  <si>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</si>
  <si>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</si>
  <si>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</si>
  <si>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</si>
  <si>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</si>
  <si>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</si>
  <si>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</si>
  <si>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</si>
  <si>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</si>
  <si>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</si>
  <si>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</si>
  <si>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</si>
  <si>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</si>
  <si>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</si>
  <si>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</si>
  <si>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</si>
  <si>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</si>
  <si>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</si>
  <si>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</si>
  <si>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</si>
  <si>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</si>
  <si>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</si>
  <si>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</si>
  <si>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</si>
  <si>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</si>
  <si>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</si>
  <si>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</si>
  <si>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</si>
  <si>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</si>
  <si>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</si>
  <si>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</si>
  <si>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</si>
  <si>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</si>
  <si>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</si>
  <si>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</si>
  <si>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</si>
  <si>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</si>
  <si>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</si>
  <si>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</si>
  <si>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</si>
  <si>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</si>
  <si>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</si>
  <si>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</si>
  <si>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</si>
  <si>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</si>
  <si>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</si>
  <si>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</si>
  <si>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</si>
  <si>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</si>
  <si>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</si>
  <si>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</si>
  <si>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</si>
  <si>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</si>
  <si>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</si>
  <si>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</si>
  <si>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</si>
  <si>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</si>
  <si>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</si>
  <si>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</si>
  <si>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</si>
  <si>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</si>
  <si>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</si>
  <si>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</si>
  <si>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</si>
  <si>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</si>
  <si>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</si>
  <si>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</si>
  <si>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</si>
  <si>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</si>
  <si>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</si>
  <si>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</si>
  <si>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</si>
  <si>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</si>
  <si>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</si>
  <si>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</si>
  <si>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</si>
  <si>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</si>
  <si>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</si>
  <si>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</si>
  <si>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</si>
  <si>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</si>
  <si>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</si>
  <si>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</si>
  <si>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</si>
  <si>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</si>
  <si>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</si>
  <si>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</si>
  <si>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</si>
  <si>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</si>
  <si>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</si>
  <si>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</si>
  <si>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</si>
  <si>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</si>
  <si>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</si>
  <si>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</si>
  <si>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</si>
  <si>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</si>
  <si>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</si>
  <si>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</si>
  <si>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</si>
  <si>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</si>
  <si>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</si>
  <si>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</si>
  <si>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</si>
  <si>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</si>
  <si>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</si>
  <si>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</si>
  <si>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</si>
  <si>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</si>
  <si>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</si>
  <si>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</si>
  <si>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</si>
  <si>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</si>
  <si>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</si>
  <si>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</si>
  <si>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</si>
  <si>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</si>
  <si>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</si>
  <si>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</si>
  <si>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</si>
  <si>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</si>
  <si>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</si>
  <si>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</si>
  <si>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</si>
  <si>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</si>
  <si>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</si>
  <si>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</si>
  <si>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</si>
  <si>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</si>
  <si>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</si>
  <si>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</si>
  <si>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</si>
  <si>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</si>
  <si>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</si>
  <si>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</si>
  <si>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</si>
  <si>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</si>
  <si>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</si>
  <si>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</si>
  <si>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</si>
  <si>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</si>
  <si>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</si>
  <si>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</si>
  <si>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</si>
  <si>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</si>
  <si>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</si>
  <si>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</si>
  <si>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</si>
  <si>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</si>
  <si>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</si>
  <si>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</si>
  <si>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</si>
  <si>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</si>
  <si>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</si>
  <si>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</si>
  <si>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</si>
  <si>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</si>
  <si>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</si>
  <si>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</si>
  <si>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</si>
  <si>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</si>
  <si>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</si>
  <si>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</si>
  <si>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</si>
  <si>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</si>
  <si>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</si>
  <si>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</si>
  <si>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</si>
  <si>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</si>
  <si>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</si>
  <si>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</si>
  <si>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</si>
  <si>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</si>
  <si>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</si>
  <si>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</si>
  <si>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</si>
  <si>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</si>
  <si>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</si>
  <si>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</si>
  <si>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</si>
  <si>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</si>
  <si>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</si>
  <si>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</si>
  <si>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</si>
  <si>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</si>
  <si>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</si>
  <si>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</si>
  <si>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</si>
  <si>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</si>
  <si>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</si>
  <si>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</si>
  <si>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</si>
  <si>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</si>
  <si>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</si>
  <si>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</si>
  <si>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</si>
  <si>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</si>
  <si>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</si>
  <si>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</si>
  <si>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</si>
  <si>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</si>
  <si>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</si>
  <si>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</si>
  <si>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</si>
  <si>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</si>
  <si>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</si>
  <si>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</si>
  <si>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</si>
  <si>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</si>
  <si>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</si>
  <si>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</si>
  <si>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</si>
  <si>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</si>
  <si>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</si>
  <si>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</si>
  <si>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</si>
  <si>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</si>
  <si>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</si>
  <si>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</si>
  <si>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</si>
  <si>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</si>
  <si>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</si>
  <si>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</si>
  <si>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</si>
  <si>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</si>
  <si>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</si>
  <si>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</si>
  <si>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</si>
  <si>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</si>
  <si>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</si>
  <si>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</si>
  <si>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</si>
  <si>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</si>
  <si>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</si>
  <si>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</si>
  <si>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</si>
  <si>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</si>
  <si>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</si>
  <si>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</si>
  <si>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</si>
  <si>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</si>
  <si>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</si>
  <si>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</si>
  <si>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</si>
  <si>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</si>
  <si>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</si>
  <si>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</si>
  <si>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</si>
  <si>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</si>
  <si>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</si>
  <si>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</si>
  <si>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</si>
  <si>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</si>
  <si>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</si>
  <si>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</si>
  <si>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</si>
  <si>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</si>
  <si>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</si>
  <si>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</si>
  <si>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</si>
  <si>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</si>
  <si>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</si>
  <si>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</si>
  <si>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</si>
  <si>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</si>
  <si>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</si>
  <si>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</si>
  <si>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</si>
  <si>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</si>
  <si>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</si>
  <si>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</si>
  <si>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</si>
  <si>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</si>
  <si>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</si>
  <si>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</si>
  <si>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</si>
  <si>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</si>
  <si>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</si>
  <si>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</si>
  <si>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</si>
  <si>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</si>
  <si>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</si>
  <si>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</si>
  <si>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</si>
  <si>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</si>
  <si>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</si>
  <si>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</si>
  <si>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</si>
  <si>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</si>
  <si>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</si>
  <si>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</si>
  <si>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</si>
  <si>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</si>
  <si>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</si>
  <si>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</si>
  <si>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</si>
  <si>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</si>
  <si>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</si>
  <si>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</si>
  <si>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</si>
  <si>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</si>
  <si>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</si>
  <si>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</si>
  <si>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</si>
  <si>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</si>
  <si>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</si>
  <si>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</si>
  <si>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</si>
  <si>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</si>
  <si>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</si>
  <si>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</si>
  <si>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</si>
  <si>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</si>
  <si>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</si>
  <si>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</si>
  <si>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</si>
  <si>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</si>
  <si>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</si>
  <si>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</si>
  <si>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</si>
  <si>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</si>
  <si>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</si>
  <si>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</si>
  <si>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</si>
  <si>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</si>
  <si>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</si>
  <si>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</si>
  <si>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</si>
  <si>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</si>
  <si>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</si>
  <si>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</si>
  <si>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</si>
  <si>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</si>
  <si>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</si>
  <si>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</si>
  <si>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</si>
  <si>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</si>
  <si>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</si>
  <si>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</si>
  <si>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</si>
  <si>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</si>
  <si>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</si>
  <si>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</si>
  <si>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</si>
  <si>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</si>
  <si>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</si>
  <si>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</si>
  <si>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</si>
  <si>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</si>
  <si>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</si>
  <si>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</si>
  <si>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</si>
  <si>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</si>
  <si>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</si>
  <si>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</si>
  <si>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</si>
  <si>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</si>
  <si>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</si>
  <si>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</si>
  <si>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</si>
  <si>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</si>
  <si>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</si>
  <si>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</si>
  <si>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</si>
  <si>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</si>
  <si>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</si>
  <si>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</si>
  <si>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</si>
  <si>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</si>
  <si>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</si>
  <si>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</si>
  <si>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</si>
  <si>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</si>
  <si>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</si>
  <si>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</si>
  <si>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</si>
  <si>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</si>
  <si>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</si>
  <si>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</si>
  <si>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</si>
  <si>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</si>
  <si>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</si>
  <si>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</si>
  <si>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</si>
  <si>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</si>
  <si>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</si>
  <si>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</si>
  <si>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</si>
  <si>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</si>
  <si>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</si>
  <si>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</si>
  <si>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</si>
  <si>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</si>
  <si>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</si>
  <si>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</si>
  <si>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</si>
  <si>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</si>
  <si>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</si>
  <si>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</si>
  <si>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</si>
  <si>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</si>
  <si>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</si>
  <si>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</si>
  <si>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</si>
  <si>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</si>
  <si>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</si>
  <si>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</si>
  <si>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</si>
  <si>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</si>
  <si>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</si>
  <si>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</si>
  <si>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</si>
  <si>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</si>
  <si>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</si>
  <si>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</si>
  <si>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</si>
  <si>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</si>
  <si>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</si>
  <si>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</si>
  <si>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</si>
  <si>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</si>
  <si>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</si>
  <si>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</si>
  <si>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</si>
  <si>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</si>
  <si>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</si>
  <si>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</si>
  <si>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</si>
  <si>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</si>
  <si>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</si>
  <si>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</si>
  <si>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</si>
  <si>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</si>
  <si>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</si>
  <si>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</si>
  <si>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</si>
  <si>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</si>
  <si>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</si>
  <si>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</si>
  <si>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</si>
  <si>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</si>
  <si>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</si>
  <si>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</si>
  <si>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</si>
  <si>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</si>
  <si>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</si>
  <si>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</si>
  <si>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</si>
  <si>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</si>
  <si>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</si>
  <si>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</si>
  <si>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</si>
  <si>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</si>
  <si>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</si>
  <si>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</si>
  <si>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</si>
  <si>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</si>
  <si>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</si>
  <si>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</si>
  <si>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</si>
  <si>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</si>
  <si>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</si>
  <si>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</si>
  <si>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</si>
  <si>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</si>
  <si>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</si>
  <si>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</si>
  <si>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</si>
  <si>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</si>
  <si>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</si>
  <si>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</si>
  <si>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</si>
  <si>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</si>
  <si>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</si>
  <si>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</si>
  <si>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</si>
  <si>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</si>
  <si>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</si>
  <si>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</si>
  <si>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</si>
  <si>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</si>
  <si>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</si>
  <si>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</si>
  <si>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</si>
  <si>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</si>
  <si>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</si>
  <si>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</si>
  <si>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</si>
  <si>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</si>
  <si>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</si>
  <si>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</si>
  <si>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</si>
  <si>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</si>
  <si>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</si>
  <si>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</si>
  <si>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</si>
  <si>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</si>
  <si>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</si>
  <si>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</si>
  <si>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</si>
  <si>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</si>
  <si>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</si>
  <si>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</si>
  <si>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</si>
  <si>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</si>
  <si>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</si>
  <si>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</si>
  <si>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</si>
  <si>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</si>
  <si>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</si>
  <si>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</si>
  <si>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</si>
  <si>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</si>
  <si>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</si>
  <si>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</si>
  <si>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</si>
  <si>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</si>
  <si>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</si>
  <si>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</si>
  <si>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</si>
  <si>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</si>
  <si>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</si>
  <si>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</si>
  <si>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</si>
  <si>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</si>
  <si>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</si>
  <si>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</si>
  <si>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</si>
  <si>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</si>
  <si>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</si>
  <si>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</si>
  <si>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</si>
  <si>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</si>
  <si>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</si>
  <si>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</si>
  <si>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</si>
  <si>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</si>
  <si>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</si>
  <si>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</si>
  <si>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</si>
  <si>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</si>
  <si>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</si>
  <si>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</si>
  <si>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</si>
  <si>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</si>
  <si>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</si>
  <si>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</si>
  <si>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</si>
  <si>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</si>
  <si>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</si>
  <si>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</si>
  <si>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</si>
  <si>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</si>
  <si>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</si>
  <si>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</si>
  <si>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</si>
  <si>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</si>
  <si>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</si>
  <si>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</si>
  <si>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</si>
  <si>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</si>
  <si>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</si>
  <si>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</si>
  <si>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</si>
  <si>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</si>
  <si>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</si>
  <si>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</si>
  <si>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</si>
  <si>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</si>
  <si>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</si>
  <si>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</si>
  <si>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</si>
  <si>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</si>
  <si>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</si>
  <si>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</si>
  <si>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</si>
  <si>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</si>
  <si>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</si>
  <si>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</si>
  <si>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</si>
  <si>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</si>
  <si>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</si>
  <si>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</si>
  <si>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</si>
  <si>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</si>
  <si>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</si>
  <si>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</si>
  <si>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</si>
  <si>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</si>
  <si>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</si>
  <si>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</si>
  <si>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</si>
  <si>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</si>
  <si>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</si>
  <si>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</si>
  <si>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</si>
  <si>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</si>
  <si>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</si>
  <si>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</si>
  <si>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</si>
  <si>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</si>
  <si>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</si>
  <si>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</si>
  <si>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</si>
  <si>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</si>
  <si>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</si>
  <si>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</si>
  <si>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</si>
  <si>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</si>
  <si>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</si>
  <si>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</si>
  <si>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</si>
  <si>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</si>
  <si>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</si>
  <si>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</si>
  <si>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</si>
  <si>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</si>
  <si>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</si>
  <si>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</si>
  <si>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</si>
  <si>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</si>
  <si>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</si>
  <si>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</si>
  <si>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</si>
  <si>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</si>
  <si>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</si>
  <si>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</si>
  <si>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</si>
  <si>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</si>
  <si>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</si>
  <si>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</si>
  <si>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</si>
  <si>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</si>
  <si>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</si>
  <si>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</si>
  <si>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</si>
  <si>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</si>
  <si>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</si>
  <si>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</si>
  <si>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</si>
  <si>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</si>
  <si>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</si>
  <si>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</si>
  <si>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</si>
  <si>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</si>
  <si>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</si>
  <si>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</si>
  <si>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</si>
  <si>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</si>
  <si>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</si>
  <si>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</si>
  <si>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</si>
  <si>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</si>
  <si>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</si>
  <si>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</si>
  <si>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</si>
  <si>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</si>
  <si>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</si>
  <si>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</si>
  <si>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</si>
  <si>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</si>
  <si>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</si>
  <si>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</si>
  <si>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</si>
  <si>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</si>
  <si>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</si>
  <si>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</si>
  <si>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</si>
  <si>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</si>
  <si>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</si>
  <si>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</si>
  <si>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</si>
  <si>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</si>
  <si>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</si>
  <si>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</si>
  <si>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</si>
  <si>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</si>
  <si>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</si>
  <si>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</si>
  <si>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</si>
  <si>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</si>
  <si>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</si>
  <si>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</si>
  <si>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</si>
  <si>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</si>
  <si>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</si>
  <si>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</si>
  <si>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</si>
  <si>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</si>
  <si>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</si>
  <si>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</si>
  <si>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</si>
  <si>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</si>
  <si>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</si>
  <si>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</si>
  <si>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</si>
  <si>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</si>
  <si>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</si>
  <si>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</si>
  <si>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</si>
  <si>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</si>
  <si>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</si>
  <si>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</si>
  <si>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</si>
  <si>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</si>
  <si>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</si>
  <si>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</si>
  <si>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</si>
  <si>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</si>
  <si>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</si>
  <si>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</si>
  <si>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</si>
  <si>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</si>
  <si>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</si>
  <si>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</si>
  <si>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</si>
  <si>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</si>
  <si>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</si>
  <si>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</si>
  <si>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</si>
  <si>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</si>
  <si>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</si>
  <si>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</si>
  <si>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</si>
  <si>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</si>
  <si>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</si>
  <si>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</si>
  <si>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</si>
  <si>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</si>
  <si>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</si>
  <si>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</si>
  <si>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</si>
  <si>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</si>
  <si>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</si>
  <si>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</si>
  <si>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</si>
  <si>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</si>
  <si>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</si>
  <si>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</si>
  <si>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</si>
  <si>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</si>
  <si>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</si>
  <si>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</si>
  <si>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</si>
  <si>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</si>
  <si>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</si>
  <si>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</si>
  <si>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</si>
  <si>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</si>
  <si>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</si>
  <si>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</si>
  <si>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</si>
  <si>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</si>
  <si>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</si>
  <si>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</si>
  <si>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</si>
  <si>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</si>
  <si>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</si>
  <si>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</si>
  <si>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</si>
  <si>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</si>
  <si>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</si>
  <si>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</si>
  <si>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</si>
  <si>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</si>
  <si>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</si>
  <si>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</si>
  <si>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</si>
  <si>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</si>
  <si>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</si>
  <si>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</si>
  <si>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</si>
  <si>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</si>
  <si>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</si>
  <si>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</si>
  <si>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</si>
  <si>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</si>
  <si>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</si>
  <si>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</si>
  <si>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</si>
  <si>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</si>
  <si>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</si>
  <si>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</si>
  <si>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</si>
  <si>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</si>
  <si>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</si>
  <si>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</si>
  <si>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</si>
  <si>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</si>
  <si>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</si>
  <si>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</si>
  <si>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</si>
  <si>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</si>
  <si>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</si>
  <si>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</si>
  <si>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</si>
  <si>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</si>
  <si>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</si>
  <si>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</si>
  <si>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</si>
  <si>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</si>
  <si>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</si>
  <si>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</si>
  <si>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</si>
  <si>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</si>
  <si>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</si>
  <si>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</si>
  <si>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</si>
  <si>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</si>
  <si>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</si>
  <si>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</si>
  <si>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</si>
  <si>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</si>
  <si>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</si>
  <si>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</si>
  <si>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</si>
  <si>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</si>
  <si>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</si>
  <si>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</si>
  <si>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</si>
  <si>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</si>
  <si>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</si>
  <si>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</si>
  <si>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</si>
  <si>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</si>
  <si>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</si>
  <si>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</si>
  <si>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</si>
  <si>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</si>
  <si>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</si>
  <si>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</si>
  <si>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</si>
  <si>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</si>
  <si>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</si>
  <si>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</si>
  <si>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</si>
  <si>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</si>
  <si>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</si>
  <si>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</si>
  <si>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</si>
  <si>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</si>
  <si>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</si>
  <si>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</si>
  <si>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</si>
  <si>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</si>
  <si>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</si>
  <si>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</si>
  <si>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</si>
  <si>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</si>
  <si>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</si>
  <si>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</si>
  <si>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</si>
  <si>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</si>
  <si>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</si>
  <si>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</si>
  <si>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</si>
  <si>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</si>
  <si>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</si>
  <si>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</si>
  <si>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</si>
  <si>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</si>
  <si>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</si>
  <si>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</si>
  <si>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</si>
  <si>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</si>
  <si>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</si>
  <si>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</si>
  <si>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</si>
  <si>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</si>
  <si>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</si>
  <si>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</si>
  <si>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</si>
  <si>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</si>
  <si>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</si>
  <si>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</si>
  <si>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</si>
  <si>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</si>
  <si>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</si>
  <si>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</si>
  <si>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</si>
  <si>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</si>
  <si>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</si>
  <si>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</si>
  <si>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</si>
  <si>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</si>
  <si>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</si>
  <si>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</si>
  <si>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</si>
  <si>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</si>
  <si>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</si>
  <si>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</si>
  <si>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</si>
  <si>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</si>
  <si>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</si>
  <si>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</si>
  <si>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</si>
  <si>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</si>
  <si>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</si>
  <si>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</si>
  <si>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</si>
  <si>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</si>
  <si>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</si>
  <si>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</si>
  <si>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</si>
  <si>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</si>
  <si>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</si>
  <si>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</si>
  <si>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</si>
  <si>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</si>
  <si>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</si>
  <si>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</si>
  <si>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</si>
  <si>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</si>
  <si>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</si>
  <si>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</si>
  <si>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</si>
  <si>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</si>
  <si>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</si>
  <si>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</si>
  <si>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</si>
  <si>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</si>
  <si>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</si>
  <si>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</si>
  <si>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</si>
  <si>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</si>
  <si>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</si>
  <si>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</si>
  <si>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</si>
  <si>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</si>
  <si>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</si>
  <si>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</si>
  <si>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</si>
  <si>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</si>
  <si>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</si>
  <si>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</si>
  <si>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</si>
  <si>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</si>
  <si>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</si>
  <si>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</si>
  <si>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</si>
  <si>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</si>
  <si>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</si>
  <si>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</si>
  <si>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</si>
  <si>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</si>
  <si>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</si>
  <si>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</si>
  <si>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</si>
  <si>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</si>
  <si>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</si>
  <si>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</si>
  <si>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</si>
  <si>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</si>
  <si>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</si>
  <si>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</si>
  <si>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</si>
  <si>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</si>
  <si>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</si>
  <si>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</si>
  <si>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</si>
  <si>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</si>
  <si>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</si>
  <si>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</si>
  <si>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</si>
  <si>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</si>
  <si>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</si>
  <si>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</si>
  <si>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</si>
  <si>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</si>
  <si>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</si>
  <si>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</si>
  <si>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</si>
  <si>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</si>
  <si>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</si>
  <si>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</si>
  <si>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</si>
  <si>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</si>
  <si>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</si>
  <si>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</si>
  <si>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</si>
  <si>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</si>
  <si>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</si>
  <si>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</si>
  <si>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</si>
  <si>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</si>
  <si>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</si>
  <si>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</si>
  <si>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</si>
  <si>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</si>
  <si>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</si>
  <si>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</si>
  <si>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</si>
  <si>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</si>
  <si>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</si>
  <si>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</si>
  <si>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</si>
  <si>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</si>
  <si>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</si>
  <si>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</si>
  <si>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</si>
  <si>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</si>
  <si>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</si>
  <si>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</si>
  <si>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</si>
  <si>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</si>
  <si>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</si>
  <si>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</si>
  <si>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</si>
  <si>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</si>
  <si>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</si>
  <si>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</si>
  <si>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</si>
  <si>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</si>
  <si>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</si>
  <si>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</si>
  <si>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</si>
  <si>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</si>
  <si>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</si>
  <si>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</si>
  <si>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</si>
  <si>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</si>
  <si>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</si>
  <si>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</si>
  <si>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</si>
  <si>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</si>
  <si>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</si>
  <si>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</si>
  <si>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</si>
  <si>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</si>
  <si>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</si>
  <si>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</si>
  <si>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</si>
  <si>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</si>
  <si>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</si>
  <si>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</si>
  <si>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</si>
  <si>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</si>
  <si>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</si>
  <si>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</si>
  <si>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</si>
  <si>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</si>
  <si>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</si>
  <si>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</si>
  <si>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</si>
  <si>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</si>
  <si>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</si>
  <si>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</si>
  <si>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</si>
  <si>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</si>
  <si>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</si>
  <si>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</si>
  <si>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</si>
  <si>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</si>
  <si>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</si>
  <si>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</si>
  <si>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</si>
  <si>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</si>
  <si>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</si>
  <si>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</si>
  <si>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</si>
  <si>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</si>
  <si>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</si>
  <si>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</si>
  <si>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</si>
  <si>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</si>
  <si>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</si>
  <si>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</si>
  <si>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</si>
  <si>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</si>
  <si>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</si>
  <si>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</si>
  <si>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</si>
  <si>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</si>
  <si>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</si>
  <si>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</si>
  <si>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</si>
  <si>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</si>
  <si>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</si>
  <si>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</si>
  <si>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</si>
  <si>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</si>
  <si>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</si>
  <si>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</si>
  <si>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</si>
  <si>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</si>
  <si>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</si>
  <si>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</si>
  <si>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</si>
  <si>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</si>
  <si>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</si>
  <si>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</si>
  <si>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</si>
  <si>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</si>
  <si>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</si>
  <si>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</si>
  <si>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</si>
  <si>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</si>
  <si>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</si>
  <si>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</si>
  <si>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</si>
  <si>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</si>
  <si>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</si>
  <si>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</si>
  <si>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</si>
  <si>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</si>
  <si>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</si>
  <si>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</si>
  <si>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</si>
  <si>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</si>
  <si>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</si>
  <si>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</si>
  <si>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</si>
  <si>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</si>
  <si>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</si>
  <si>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</si>
  <si>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</si>
  <si>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</si>
  <si>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</si>
  <si>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</si>
  <si>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</si>
  <si>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</si>
  <si>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</si>
  <si>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</si>
  <si>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</si>
  <si>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</si>
  <si>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</si>
  <si>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</si>
  <si>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</si>
  <si>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</si>
  <si>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</si>
  <si>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</si>
  <si>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</si>
  <si>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</si>
  <si>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</si>
  <si>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</si>
  <si>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</si>
  <si>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</si>
  <si>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</si>
  <si>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</si>
  <si>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</si>
  <si>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</si>
  <si>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</si>
  <si>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</si>
  <si>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</si>
  <si>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</si>
  <si>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</si>
  <si>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</si>
  <si>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</si>
  <si>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</si>
  <si>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</si>
  <si>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</si>
  <si>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</si>
  <si>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</si>
  <si>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</si>
  <si>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</si>
  <si>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</si>
  <si>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</si>
  <si>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</si>
  <si>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</si>
  <si>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</si>
  <si>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</si>
  <si>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</si>
  <si>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</si>
  <si>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</si>
  <si>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</si>
  <si>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</si>
  <si>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</si>
  <si>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</si>
  <si>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</si>
  <si>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</si>
  <si>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</si>
  <si>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</si>
  <si>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</si>
  <si>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</si>
  <si>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</si>
  <si>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</si>
  <si>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</si>
  <si>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</si>
  <si>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</si>
  <si>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</si>
  <si>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</si>
  <si>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</si>
  <si>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</si>
  <si>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</si>
  <si>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</si>
  <si>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</si>
  <si>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</si>
  <si>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</si>
  <si>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</si>
  <si>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</si>
  <si>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</si>
  <si>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</si>
  <si>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</si>
  <si>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</si>
  <si>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</si>
  <si>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</si>
  <si>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</si>
  <si>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</si>
  <si>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</si>
  <si>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</si>
  <si>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</si>
  <si>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</si>
  <si>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</si>
  <si>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</si>
  <si>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</si>
  <si>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</si>
  <si>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</si>
  <si>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</si>
  <si>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</si>
  <si>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</si>
  <si>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</si>
  <si>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</si>
  <si>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</si>
  <si>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</si>
  <si>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</si>
  <si>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</si>
  <si>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</si>
  <si>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</si>
  <si>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</si>
  <si>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</si>
  <si>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</si>
  <si>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</si>
  <si>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</si>
  <si>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</si>
  <si>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</si>
  <si>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</si>
  <si>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</si>
  <si>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</si>
  <si>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</si>
  <si>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</si>
  <si>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</si>
  <si>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</si>
  <si>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</si>
  <si>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</si>
  <si>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</si>
  <si>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</si>
  <si>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</si>
  <si>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</si>
  <si>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</si>
  <si>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</si>
  <si>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</si>
  <si>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</si>
  <si>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</si>
  <si>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</si>
  <si>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</si>
  <si>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</si>
  <si>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</si>
  <si>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</si>
  <si>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</si>
  <si>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</si>
  <si>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</si>
  <si>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</si>
  <si>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</si>
  <si>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</si>
  <si>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</si>
  <si>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</si>
  <si>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</si>
  <si>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</si>
  <si>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</si>
  <si>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</si>
  <si>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</si>
  <si>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</si>
  <si>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</si>
  <si>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</si>
  <si>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</si>
  <si>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</si>
  <si>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</si>
  <si>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</si>
  <si>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</si>
  <si>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</si>
  <si>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</si>
  <si>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</si>
  <si>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</si>
  <si>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</si>
  <si>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</si>
  <si>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</si>
  <si>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</si>
  <si>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</si>
  <si>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</si>
  <si>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</si>
  <si>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</si>
  <si>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</si>
  <si>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</si>
  <si>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</si>
  <si>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</si>
  <si>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</si>
  <si>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</si>
  <si>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</si>
  <si>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</si>
  <si>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</si>
  <si>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</si>
  <si>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</si>
  <si>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</si>
  <si>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</si>
  <si>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</si>
  <si>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</si>
  <si>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</si>
  <si>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</si>
  <si>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</si>
  <si>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</si>
  <si>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</si>
  <si>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</si>
  <si>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</si>
  <si>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</si>
  <si>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</si>
  <si>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</si>
  <si>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</si>
  <si>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</si>
  <si>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</si>
  <si>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</si>
  <si>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</si>
  <si>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</si>
  <si>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</si>
  <si>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</si>
  <si>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</si>
  <si>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</si>
  <si>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</si>
  <si>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</si>
  <si>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</si>
  <si>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</si>
  <si>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</si>
  <si>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</si>
  <si>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</si>
  <si>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</si>
  <si>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</si>
  <si>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</si>
  <si>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</si>
  <si>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</si>
  <si>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</si>
  <si>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</si>
  <si>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</si>
  <si>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</si>
  <si>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</si>
  <si>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</si>
  <si>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</si>
  <si>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</si>
  <si>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</si>
  <si>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</si>
  <si>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</si>
  <si>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</si>
  <si>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</si>
  <si>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</si>
  <si>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</si>
  <si>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</si>
  <si>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</si>
  <si>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</si>
  <si>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</si>
  <si>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</si>
  <si>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</si>
  <si>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</si>
  <si>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</si>
  <si>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</si>
  <si>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</si>
  <si>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</si>
  <si>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</si>
  <si>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</si>
  <si>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</si>
  <si>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</si>
  <si>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</si>
  <si>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</si>
  <si>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</si>
  <si>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</si>
  <si>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</si>
  <si>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</si>
  <si>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</si>
  <si>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</si>
  <si>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</si>
  <si>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</si>
  <si>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</si>
  <si>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</si>
  <si>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</si>
  <si>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</si>
  <si>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</si>
  <si>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</si>
  <si>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</si>
  <si>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</si>
  <si>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</si>
  <si>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</si>
  <si>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</si>
  <si>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</si>
  <si>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</si>
  <si>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</si>
  <si>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</si>
  <si>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</si>
  <si>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</si>
  <si>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</si>
  <si>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</si>
  <si>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</si>
  <si>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</si>
  <si>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</si>
  <si>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</si>
  <si>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</si>
  <si>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</si>
  <si>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</si>
  <si>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</si>
  <si>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</si>
  <si>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</si>
  <si>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</si>
  <si>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</si>
  <si>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</si>
  <si>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</si>
  <si>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</si>
  <si>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</si>
  <si>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</si>
  <si>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</si>
  <si>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</si>
  <si>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</si>
  <si>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</si>
  <si>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</si>
  <si>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</si>
  <si>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</si>
  <si>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</si>
  <si>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</si>
  <si>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</si>
  <si>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</si>
  <si>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</si>
  <si>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</si>
  <si>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</si>
  <si>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</si>
  <si>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</si>
  <si>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</si>
  <si>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</si>
  <si>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</si>
  <si>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</si>
  <si>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</si>
  <si>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</si>
  <si>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</si>
  <si>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</si>
  <si>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</si>
  <si>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</si>
  <si>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</si>
  <si>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</si>
  <si>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</si>
  <si>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</si>
  <si>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</si>
  <si>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</si>
  <si>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</si>
  <si>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</si>
  <si>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</si>
  <si>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</si>
  <si>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</si>
  <si>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</si>
  <si>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</si>
  <si>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</si>
  <si>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</si>
  <si>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</si>
  <si>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</si>
  <si>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</si>
  <si>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</si>
  <si>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</si>
  <si>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</si>
  <si>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</si>
  <si>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</si>
  <si>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</si>
  <si>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</si>
  <si>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</si>
  <si>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</si>
  <si>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</si>
  <si>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</si>
  <si>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</si>
  <si>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</si>
  <si>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</si>
  <si>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</si>
  <si>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</si>
  <si>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</si>
  <si>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</si>
  <si>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</si>
  <si>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</si>
  <si>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</si>
  <si>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</si>
  <si>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</si>
  <si>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</si>
  <si>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</si>
  <si>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</si>
  <si>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</si>
  <si>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</si>
  <si>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</si>
  <si>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</si>
  <si>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</si>
  <si>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</si>
  <si>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</si>
  <si>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</si>
  <si>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</si>
  <si>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</si>
  <si>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</si>
  <si>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</si>
  <si>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</si>
  <si>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</si>
  <si>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</si>
  <si>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</si>
  <si>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</si>
  <si>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</si>
  <si>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</si>
  <si>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</si>
  <si>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</si>
  <si>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</si>
  <si>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</si>
  <si>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</si>
  <si>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</si>
  <si>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</si>
  <si>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</si>
  <si>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</si>
  <si>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</si>
  <si>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</si>
  <si>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</si>
  <si>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</si>
  <si>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</si>
  <si>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</si>
  <si>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</si>
  <si>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</si>
  <si>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</si>
  <si>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</si>
  <si>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</si>
  <si>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</si>
  <si>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</si>
  <si>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</si>
  <si>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</si>
  <si>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</si>
  <si>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</si>
  <si>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</si>
  <si>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</si>
  <si>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</si>
  <si>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</si>
  <si>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</si>
  <si>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</si>
  <si>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</si>
  <si>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</si>
  <si>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</si>
  <si>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</si>
  <si>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</si>
  <si>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</si>
  <si>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</si>
  <si>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</si>
  <si>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</si>
  <si>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</si>
  <si>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</si>
  <si>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</si>
  <si>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</si>
  <si>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</si>
  <si>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</si>
  <si>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</si>
  <si>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</si>
  <si>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</si>
  <si>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</si>
  <si>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</si>
  <si>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</si>
  <si>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</si>
  <si>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</si>
  <si>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</si>
  <si>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</si>
  <si>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</si>
  <si>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</si>
  <si>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</si>
  <si>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</si>
  <si>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</si>
  <si>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</si>
  <si>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</si>
  <si>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</si>
  <si>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</si>
  <si>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</si>
  <si>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</si>
  <si>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</si>
  <si>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</si>
  <si>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</si>
  <si>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</si>
  <si>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</si>
  <si>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</si>
  <si>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</si>
  <si>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</si>
  <si>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</si>
  <si>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</si>
  <si>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</si>
  <si>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</si>
  <si>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</si>
  <si>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</si>
  <si>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</si>
  <si>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</si>
  <si>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</si>
  <si>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</si>
  <si>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</si>
  <si>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</si>
  <si>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</si>
  <si>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</si>
  <si>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</si>
  <si>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</si>
  <si>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</si>
  <si>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</si>
  <si>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</si>
  <si>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</si>
  <si>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</si>
  <si>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</si>
  <si>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</si>
  <si>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</si>
  <si>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</si>
  <si>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</si>
  <si>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</si>
  <si>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</si>
  <si>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</si>
  <si>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</si>
  <si>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</si>
  <si>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</si>
  <si>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</si>
  <si>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</si>
  <si>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</si>
  <si>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</si>
  <si>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</si>
  <si>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</si>
  <si>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</si>
  <si>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</si>
  <si>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</si>
  <si>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</si>
  <si>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</si>
  <si>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</si>
  <si>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</si>
  <si>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</si>
  <si>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</si>
  <si>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</si>
  <si>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</si>
  <si>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</si>
  <si>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</si>
  <si>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</si>
  <si>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</si>
  <si>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</si>
  <si>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</si>
  <si>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</si>
  <si>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</si>
  <si>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</si>
  <si>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</si>
  <si>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</si>
  <si>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</si>
  <si>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</si>
  <si>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</si>
  <si>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</si>
  <si>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</si>
  <si>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</si>
  <si>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</si>
  <si>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</si>
  <si>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</si>
  <si>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</si>
  <si>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</si>
  <si>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</si>
  <si>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</si>
  <si>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</si>
  <si>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</si>
  <si>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</si>
  <si>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</si>
  <si>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</si>
  <si>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</si>
  <si>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</si>
  <si>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</si>
  <si>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</si>
  <si>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</si>
  <si>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</si>
  <si>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</si>
  <si>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</si>
  <si>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</si>
  <si>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</si>
  <si>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</si>
  <si>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</si>
  <si>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</si>
  <si>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</si>
  <si>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</si>
  <si>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</si>
  <si>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</si>
  <si>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</si>
  <si>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</si>
  <si>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</si>
  <si>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</si>
  <si>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</si>
  <si>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</si>
  <si>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</si>
  <si>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</si>
  <si>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</si>
  <si>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</si>
  <si>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</si>
  <si>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</si>
  <si>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</si>
  <si>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</si>
  <si>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</si>
  <si>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</si>
  <si>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</si>
  <si>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</si>
  <si>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</si>
  <si>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</si>
  <si>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</si>
  <si>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</si>
  <si>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</si>
  <si>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</si>
  <si>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</si>
  <si>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</si>
  <si>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</si>
  <si>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</si>
  <si>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</si>
  <si>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</si>
  <si>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</si>
  <si>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</si>
  <si>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</si>
  <si>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</si>
  <si>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</si>
  <si>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</si>
  <si>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</si>
  <si>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</si>
  <si>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</si>
  <si>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</si>
  <si>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</si>
  <si>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</si>
  <si>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</si>
  <si>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</si>
  <si>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</si>
  <si>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</si>
  <si>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</si>
  <si>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</si>
  <si>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</si>
  <si>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</si>
  <si>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</si>
  <si>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</si>
  <si>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</si>
  <si>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</si>
  <si>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</si>
  <si>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</si>
  <si>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</si>
  <si>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</si>
  <si>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</si>
  <si>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</si>
  <si>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</si>
  <si>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</si>
  <si>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</si>
  <si>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</si>
  <si>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</si>
  <si>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</si>
  <si>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</si>
  <si>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</si>
  <si>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</si>
  <si>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</si>
  <si>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</si>
  <si>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</si>
  <si>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</si>
  <si>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</si>
  <si>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</si>
  <si>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</si>
  <si>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</si>
  <si>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</si>
  <si>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</si>
  <si>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</si>
  <si>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</si>
  <si>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</si>
  <si>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</si>
  <si>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</si>
  <si>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</si>
  <si>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</si>
  <si>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</si>
  <si>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</si>
  <si>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</si>
  <si>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</si>
  <si>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</si>
  <si>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</si>
  <si>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</si>
  <si>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</si>
  <si>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</si>
  <si>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</si>
  <si>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</si>
  <si>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</si>
  <si>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</si>
  <si>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</si>
  <si>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</si>
  <si>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</si>
  <si>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</si>
  <si>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</si>
  <si>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</si>
  <si>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</si>
  <si>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</si>
  <si>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</si>
  <si>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</si>
  <si>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</si>
  <si>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</si>
  <si>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</si>
  <si>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</si>
  <si>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</si>
  <si>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</si>
  <si>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</si>
  <si>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</si>
  <si>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</si>
  <si>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</si>
  <si>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</si>
  <si>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</si>
  <si>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</si>
  <si>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</si>
  <si>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</si>
  <si>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</si>
  <si>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</si>
  <si>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</si>
  <si>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</si>
  <si>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</si>
  <si>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</si>
  <si>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</si>
  <si>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</si>
  <si>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</si>
  <si>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</si>
  <si>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</si>
  <si>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</si>
  <si>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</si>
  <si>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</si>
  <si>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</si>
  <si>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</si>
  <si>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</si>
  <si>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</si>
  <si>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</si>
  <si>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</si>
  <si>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</si>
  <si>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</si>
  <si>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</si>
  <si>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</si>
  <si>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</si>
  <si>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</si>
  <si>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</si>
  <si>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</si>
  <si>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</si>
  <si>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</si>
  <si>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</si>
  <si>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</si>
  <si>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</si>
  <si>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</si>
  <si>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</si>
  <si>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</si>
  <si>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</si>
  <si>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</si>
  <si>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</si>
  <si>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</si>
  <si>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</si>
  <si>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</si>
  <si>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</si>
  <si>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</si>
  <si>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</si>
  <si>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</si>
  <si>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</si>
  <si>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</si>
  <si>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</si>
  <si>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</si>
  <si>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</si>
  <si>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</si>
  <si>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</si>
  <si>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</si>
  <si>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</si>
  <si>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</si>
  <si>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</si>
  <si>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</si>
  <si>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</si>
  <si>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</si>
  <si>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</si>
  <si>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</si>
  <si>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</si>
  <si>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</si>
  <si>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</si>
  <si>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</si>
  <si>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</si>
  <si>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</si>
  <si>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</si>
  <si>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</si>
  <si>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</si>
  <si>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</si>
  <si>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</si>
  <si>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</si>
  <si>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</si>
  <si>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</si>
  <si>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</si>
  <si>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</si>
  <si>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</si>
  <si>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</si>
  <si>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</si>
  <si>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</si>
  <si>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</si>
  <si>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</si>
  <si>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</si>
  <si>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</si>
  <si>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</si>
  <si>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</si>
  <si>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</si>
  <si>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</si>
  <si>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</si>
  <si>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</si>
  <si>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</si>
  <si>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</si>
  <si>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</si>
  <si>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</si>
  <si>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</si>
  <si>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</si>
  <si>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</si>
  <si>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</si>
  <si>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</si>
  <si>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</si>
  <si>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</si>
  <si>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</si>
  <si>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</si>
  <si>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</si>
  <si>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</si>
  <si>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</si>
  <si>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</si>
  <si>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</si>
  <si>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</si>
  <si>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</si>
  <si>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</si>
  <si>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</si>
  <si>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</si>
  <si>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</si>
  <si>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</si>
  <si>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</si>
  <si>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</si>
  <si>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</si>
  <si>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</si>
  <si>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</si>
  <si>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</si>
  <si>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</si>
  <si>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</si>
  <si>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</si>
  <si>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</si>
  <si>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</si>
  <si>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</si>
  <si>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</si>
  <si>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</si>
  <si>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</si>
  <si>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</si>
  <si>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</si>
  <si>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</si>
  <si>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</si>
  <si>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</si>
  <si>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</si>
  <si>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</si>
  <si>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</si>
  <si>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</si>
  <si>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</si>
  <si>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</si>
  <si>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</si>
  <si>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</si>
  <si>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</si>
  <si>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</si>
  <si>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</si>
  <si>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</si>
  <si>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</si>
  <si>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</si>
  <si>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</si>
  <si>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</si>
  <si>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</si>
  <si>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</si>
  <si>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</si>
  <si>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</si>
  <si>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</si>
  <si>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</si>
  <si>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</si>
  <si>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</si>
  <si>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</si>
  <si>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</si>
  <si>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</si>
  <si>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</si>
  <si>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</si>
  <si>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</si>
  <si>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</si>
  <si>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</si>
  <si>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</si>
  <si>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</si>
  <si>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</si>
  <si>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</si>
  <si>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</si>
  <si>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</si>
  <si>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</si>
  <si>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</si>
  <si>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</si>
  <si>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</si>
  <si>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</si>
  <si>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</si>
  <si>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</si>
  <si>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</si>
  <si>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</si>
  <si>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</si>
  <si>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</si>
  <si>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</si>
  <si>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</si>
  <si>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</si>
  <si>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</si>
  <si>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</si>
  <si>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</si>
  <si>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</si>
  <si>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</si>
  <si>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</si>
  <si>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</si>
  <si>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</si>
  <si>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</si>
  <si>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</si>
  <si>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</si>
  <si>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</si>
  <si>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</si>
  <si>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</si>
  <si>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</si>
  <si>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</si>
  <si>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</si>
  <si>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</si>
  <si>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</si>
  <si>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</si>
  <si>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</si>
  <si>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</si>
  <si>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</si>
  <si>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</si>
  <si>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</si>
  <si>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</si>
  <si>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</si>
  <si>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</si>
  <si>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</si>
  <si>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</si>
  <si>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</si>
  <si>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</si>
  <si>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</si>
  <si>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</si>
  <si>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</si>
  <si>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</si>
  <si>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</si>
  <si>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</si>
  <si>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</si>
  <si>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</si>
  <si>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</si>
  <si>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</si>
  <si>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</si>
  <si>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</si>
  <si>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</si>
  <si>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</si>
  <si>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</si>
  <si>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</si>
  <si>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</si>
  <si>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</si>
  <si>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</si>
  <si>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</si>
  <si>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</si>
  <si>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</si>
  <si>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</si>
  <si>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</si>
  <si>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</si>
  <si>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</si>
  <si>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</si>
  <si>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</si>
  <si>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</si>
  <si>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</si>
  <si>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</si>
  <si>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</si>
  <si>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</si>
  <si>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</si>
  <si>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</si>
  <si>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</si>
  <si>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</si>
  <si>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</si>
  <si>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</si>
  <si>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</si>
  <si>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</si>
  <si>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</si>
  <si>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</si>
  <si>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</si>
  <si>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</si>
  <si>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</si>
  <si>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</si>
  <si>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</si>
  <si>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</si>
  <si>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</si>
  <si>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</si>
  <si>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</si>
  <si>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</si>
  <si>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</si>
  <si>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</si>
  <si>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</si>
  <si>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</si>
  <si>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</si>
  <si>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</si>
  <si>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</si>
  <si>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</si>
  <si>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</si>
  <si>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</si>
  <si>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</si>
  <si>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</si>
  <si>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</si>
  <si>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</si>
  <si>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</si>
  <si>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</si>
  <si>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</si>
  <si>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</si>
  <si>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</si>
  <si>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</si>
  <si>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</si>
  <si>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</si>
  <si>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</si>
  <si>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</si>
  <si>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</si>
  <si>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</si>
  <si>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</si>
  <si>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</si>
  <si>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</si>
  <si>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</si>
  <si>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</si>
  <si>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</si>
  <si>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</si>
  <si>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</si>
  <si>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</si>
  <si>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</si>
  <si>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</si>
  <si>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</si>
  <si>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</si>
  <si>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</si>
  <si>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</si>
  <si>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</si>
  <si>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</si>
  <si>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</si>
  <si>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</si>
  <si>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</si>
  <si>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</si>
  <si>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</si>
  <si>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</si>
  <si>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</si>
  <si>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</si>
  <si>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</si>
  <si>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</si>
  <si>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</si>
  <si>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</si>
  <si>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</si>
  <si>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</si>
  <si>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</si>
  <si>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</si>
  <si>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</si>
  <si>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</si>
  <si>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</si>
  <si>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</si>
  <si>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</si>
  <si>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</si>
  <si>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</si>
  <si>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</si>
  <si>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</si>
  <si>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</si>
  <si>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</si>
  <si>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</si>
  <si>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</si>
  <si>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</si>
  <si>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</si>
  <si>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</si>
  <si>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</si>
  <si>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</si>
  <si>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</si>
  <si>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</si>
  <si>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</si>
  <si>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</si>
  <si>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</si>
  <si>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</si>
  <si>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</si>
  <si>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</si>
  <si>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</si>
  <si>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</si>
  <si>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</si>
  <si>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</si>
  <si>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</si>
  <si>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</si>
  <si>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</si>
  <si>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</si>
  <si>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</si>
  <si>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</si>
  <si>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</si>
  <si>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</si>
  <si>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</si>
  <si>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</si>
  <si>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</si>
  <si>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</si>
  <si>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</si>
  <si>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</si>
  <si>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</si>
  <si>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</si>
  <si>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</si>
  <si>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</si>
  <si>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</si>
  <si>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</si>
  <si>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</si>
  <si>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</si>
  <si>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</si>
  <si>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</si>
  <si>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</si>
  <si>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</si>
  <si>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</si>
  <si>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</si>
  <si>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</si>
  <si>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</si>
  <si>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</si>
  <si>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</si>
  <si>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</si>
  <si>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</si>
  <si>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</si>
  <si>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</si>
  <si>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</si>
  <si>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</si>
  <si>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</si>
  <si>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</si>
  <si>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</si>
  <si>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</si>
  <si>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</si>
  <si>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</si>
  <si>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</si>
  <si>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</si>
  <si>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</si>
  <si>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</si>
  <si>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</si>
  <si>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</si>
  <si>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</si>
  <si>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</si>
  <si>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</si>
  <si>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</si>
  <si>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</si>
  <si>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</si>
  <si>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</si>
  <si>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</si>
  <si>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</si>
  <si>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</si>
  <si>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</si>
  <si>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</si>
  <si>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</si>
  <si>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</si>
  <si>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</si>
  <si>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</si>
  <si>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</si>
  <si>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</si>
  <si>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</si>
  <si>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</si>
  <si>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</si>
  <si>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</si>
  <si>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</si>
  <si>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</si>
  <si>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</si>
  <si>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</si>
  <si>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</si>
  <si>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</si>
  <si>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</si>
  <si>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</si>
  <si>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</si>
  <si>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</si>
  <si>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</si>
  <si>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</si>
  <si>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</si>
  <si>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</si>
  <si>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</si>
  <si>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</si>
  <si>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</si>
  <si>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</si>
  <si>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</si>
  <si>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</si>
  <si>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</si>
  <si>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</si>
  <si>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</si>
  <si>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</si>
  <si>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</si>
  <si>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</si>
  <si>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</si>
  <si>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</si>
  <si>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</si>
  <si>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</si>
  <si>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</si>
  <si>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</si>
  <si>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</si>
  <si>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</si>
  <si>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</si>
  <si>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</si>
  <si>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</si>
  <si>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</si>
  <si>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</si>
  <si>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</si>
  <si>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</si>
  <si>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</si>
  <si>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</si>
  <si>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</si>
  <si>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</si>
  <si>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</si>
  <si>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</si>
  <si>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</si>
  <si>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</si>
  <si>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</si>
  <si>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</si>
  <si>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</si>
  <si>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</si>
  <si>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</si>
  <si>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</si>
  <si>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</si>
  <si>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</si>
  <si>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</si>
  <si>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</si>
  <si>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</si>
  <si>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</si>
  <si>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</si>
  <si>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</si>
  <si>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</si>
  <si>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</si>
  <si>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</si>
  <si>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</si>
  <si>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</si>
  <si>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</si>
  <si>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</si>
  <si>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</si>
  <si>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</si>
  <si>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</si>
  <si>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</si>
  <si>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</si>
  <si>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</si>
  <si>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</si>
  <si>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</si>
  <si>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</si>
  <si>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</si>
  <si>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</si>
  <si>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</si>
  <si>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</si>
  <si>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</si>
  <si>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</si>
  <si>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</si>
  <si>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</si>
  <si>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</si>
  <si>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</si>
  <si>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</si>
  <si>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</si>
  <si>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</si>
  <si>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</si>
  <si>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</si>
  <si>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</si>
  <si>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</si>
  <si>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</si>
  <si>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</si>
  <si>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</si>
  <si>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</si>
  <si>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</si>
  <si>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</si>
  <si>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</si>
  <si>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</si>
  <si>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</si>
  <si>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</si>
  <si>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</si>
  <si>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</si>
  <si>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</si>
  <si>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</si>
  <si>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</si>
  <si>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</si>
  <si>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</si>
  <si>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</si>
  <si>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</si>
  <si>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</si>
  <si>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</si>
  <si>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</si>
  <si>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</si>
  <si>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</si>
  <si>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</si>
  <si>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</si>
  <si>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</si>
  <si>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</si>
  <si>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</si>
  <si>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</si>
  <si>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</si>
  <si>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</si>
  <si>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</si>
  <si>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</si>
  <si>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</si>
  <si>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</si>
  <si>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</si>
  <si>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</si>
  <si>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</si>
  <si>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</si>
  <si>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</si>
  <si>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</si>
  <si>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</si>
  <si>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</si>
  <si>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</si>
  <si>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</si>
  <si>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</si>
  <si>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</si>
  <si>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</si>
  <si>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</si>
  <si>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</si>
  <si>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</si>
  <si>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</si>
  <si>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</si>
  <si>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</si>
  <si>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</si>
  <si>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</si>
  <si>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</si>
  <si>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</si>
  <si>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</si>
  <si>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</si>
  <si>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</si>
  <si>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</si>
  <si>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</si>
  <si>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</si>
  <si>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</si>
  <si>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</si>
  <si>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</si>
  <si>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</si>
  <si>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</si>
  <si>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</si>
  <si>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</si>
  <si>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</si>
  <si>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</si>
  <si>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</si>
  <si>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</si>
  <si>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</si>
  <si>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</si>
  <si>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</si>
  <si>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</si>
  <si>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</si>
  <si>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</si>
  <si>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</si>
  <si>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</si>
  <si>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</si>
  <si>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</si>
  <si>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</si>
  <si>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</si>
  <si>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</si>
  <si>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</si>
  <si>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</si>
  <si>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</si>
  <si>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</si>
  <si>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</si>
  <si>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</si>
  <si>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</si>
  <si>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</si>
  <si>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</si>
  <si>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</si>
  <si>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</si>
  <si>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</si>
  <si>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</si>
  <si>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</si>
  <si>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</si>
  <si>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</si>
  <si>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</si>
  <si>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</si>
  <si>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</si>
  <si>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</si>
  <si>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</si>
  <si>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</si>
  <si>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</si>
  <si>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</si>
  <si>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</si>
  <si>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</si>
  <si>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</si>
  <si>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</si>
  <si>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</si>
  <si>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</si>
  <si>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</si>
  <si>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</si>
  <si>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</si>
  <si>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</si>
  <si>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</si>
  <si>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</si>
  <si>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</si>
  <si>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</si>
  <si>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</si>
  <si>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</si>
  <si>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</si>
  <si>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</si>
  <si>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</si>
  <si>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</si>
  <si>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</si>
  <si>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</si>
  <si>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</si>
  <si>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</si>
  <si>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</si>
  <si>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</si>
  <si>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</si>
  <si>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</si>
  <si>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</si>
  <si>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</si>
  <si>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</si>
  <si>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</si>
  <si>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</si>
  <si>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</si>
  <si>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</si>
  <si>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</si>
  <si>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</si>
  <si>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</si>
  <si>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</si>
  <si>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</si>
  <si>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</si>
  <si>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</si>
  <si>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</si>
  <si>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</si>
  <si>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</si>
  <si>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</si>
  <si>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</si>
  <si>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</si>
  <si>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</si>
  <si>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</si>
  <si>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</si>
  <si>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</si>
  <si>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</si>
  <si>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</si>
  <si>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</si>
  <si>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</si>
  <si>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</si>
  <si>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</si>
  <si>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</si>
  <si>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</si>
  <si>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</si>
  <si>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</si>
  <si>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</si>
  <si>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</si>
  <si>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</si>
  <si>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</si>
  <si>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</si>
  <si>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</si>
  <si>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</si>
  <si>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</si>
  <si>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</si>
  <si>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</si>
  <si>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</si>
  <si>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</si>
  <si>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</si>
  <si>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</si>
  <si>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</si>
  <si>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</si>
  <si>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</si>
  <si>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</si>
  <si>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</si>
  <si>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</si>
  <si>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</si>
  <si>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</si>
  <si>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</si>
  <si>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</si>
  <si>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</si>
  <si>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</si>
  <si>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</si>
  <si>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</si>
  <si>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</si>
  <si>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</si>
  <si>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</si>
  <si>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</si>
  <si>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</si>
  <si>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</si>
  <si>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</si>
  <si>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</si>
  <si>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</si>
  <si>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</si>
  <si>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</si>
  <si>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</si>
  <si>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</si>
  <si>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</si>
  <si>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</si>
  <si>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</si>
  <si>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</si>
  <si>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</si>
  <si>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</si>
  <si>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</si>
  <si>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</si>
  <si>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</si>
  <si>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</si>
  <si>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</si>
  <si>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</si>
  <si>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</si>
  <si>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</si>
  <si>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</si>
  <si>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</si>
  <si>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</si>
  <si>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</si>
  <si>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</si>
  <si>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</si>
  <si>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</si>
  <si>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</si>
  <si>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</si>
  <si>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</si>
  <si>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</si>
  <si>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</si>
  <si>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</si>
  <si>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</si>
  <si>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</si>
  <si>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</si>
  <si>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</si>
  <si>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</si>
  <si>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</si>
  <si>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</si>
  <si>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</si>
  <si>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</si>
  <si>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</si>
  <si>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</si>
  <si>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</si>
  <si>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</si>
  <si>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</si>
  <si>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</si>
  <si>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</si>
  <si>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</si>
  <si>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</si>
  <si>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</si>
  <si>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</si>
  <si>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</si>
  <si>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</si>
  <si>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</si>
  <si>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</si>
  <si>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</si>
  <si>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</si>
  <si>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</si>
  <si>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</si>
  <si>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</si>
  <si>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</si>
  <si>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</si>
  <si>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</si>
  <si>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</si>
  <si>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</si>
  <si>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</si>
  <si>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</si>
  <si>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</si>
  <si>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</si>
  <si>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</si>
  <si>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</si>
  <si>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</si>
  <si>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</si>
  <si>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</si>
  <si>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</si>
  <si>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</si>
  <si>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</si>
  <si>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</si>
  <si>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</si>
  <si>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</si>
  <si>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</si>
  <si>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</si>
  <si>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</si>
  <si>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</si>
  <si>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</si>
  <si>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</si>
  <si>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</si>
  <si>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</si>
  <si>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</si>
  <si>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</si>
  <si>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</si>
  <si>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</si>
  <si>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</si>
  <si>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</si>
  <si>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</si>
  <si>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</si>
  <si>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</si>
  <si>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</si>
  <si>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</si>
  <si>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</si>
  <si>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</si>
  <si>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</si>
  <si>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</si>
  <si>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</si>
  <si>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</si>
  <si>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</si>
  <si>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</si>
  <si>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</si>
  <si>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</si>
  <si>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</si>
  <si>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</si>
  <si>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</si>
  <si>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</si>
  <si>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</si>
  <si>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</si>
  <si>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</si>
  <si>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</si>
  <si>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</si>
  <si>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</si>
  <si>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</si>
  <si>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</si>
  <si>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</si>
  <si>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</si>
  <si>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</si>
  <si>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</si>
  <si>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</si>
  <si>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</si>
  <si>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</si>
  <si>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</si>
  <si>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</si>
  <si>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</si>
  <si>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</si>
  <si>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</si>
  <si>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</si>
  <si>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</si>
  <si>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</si>
  <si>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</si>
  <si>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</si>
  <si>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</si>
  <si>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</si>
  <si>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</si>
  <si>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</si>
  <si>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</si>
  <si>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</si>
  <si>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</si>
  <si>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</si>
  <si>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</si>
  <si>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</si>
  <si>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</si>
  <si>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</si>
  <si>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</si>
  <si>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</si>
  <si>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</si>
  <si>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</si>
  <si>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</si>
  <si>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</si>
  <si>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</si>
  <si>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</si>
  <si>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</si>
  <si>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</si>
  <si>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</si>
  <si>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</si>
  <si>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</si>
  <si>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</si>
  <si>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</si>
  <si>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</si>
  <si>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</si>
  <si>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</si>
  <si>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</si>
  <si>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</si>
  <si>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</si>
  <si>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</si>
  <si>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</si>
  <si>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</si>
  <si>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</si>
  <si>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</si>
  <si>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</si>
  <si>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</si>
  <si>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</si>
  <si>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</si>
  <si>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</si>
  <si>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</si>
  <si>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</si>
  <si>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</si>
  <si>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</si>
  <si>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</si>
  <si>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</si>
  <si>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</si>
  <si>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</si>
  <si>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</si>
  <si>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</si>
  <si>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</si>
  <si>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</si>
  <si>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</si>
  <si>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</si>
  <si>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</si>
  <si>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</si>
  <si>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</si>
  <si>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</si>
  <si>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</si>
  <si>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</si>
  <si>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</si>
  <si>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</si>
  <si>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</si>
  <si>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</si>
  <si>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</si>
  <si>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</si>
  <si>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</si>
  <si>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</si>
  <si>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</si>
  <si>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</si>
  <si>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</si>
  <si>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</si>
  <si>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</si>
  <si>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</si>
  <si>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</si>
  <si>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</si>
  <si>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</si>
  <si>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</si>
  <si>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</si>
  <si>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</si>
  <si>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</si>
  <si>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</si>
  <si>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</si>
  <si>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</si>
  <si>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</si>
  <si>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</si>
  <si>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</si>
  <si>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</si>
  <si>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</si>
  <si>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</si>
  <si>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</si>
  <si>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</si>
  <si>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</si>
  <si>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</si>
  <si>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</si>
  <si>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</si>
  <si>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</si>
  <si>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</si>
  <si>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</si>
  <si>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</si>
  <si>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</si>
  <si>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</si>
  <si>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</si>
  <si>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</si>
  <si>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</si>
  <si>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</si>
  <si>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</si>
  <si>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</si>
  <si>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</si>
  <si>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</si>
  <si>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</si>
  <si>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</si>
  <si>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</si>
  <si>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</si>
  <si>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</si>
  <si>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</si>
  <si>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</si>
  <si>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</si>
  <si>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</si>
  <si>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</si>
  <si>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</si>
  <si>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</si>
  <si>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</si>
  <si>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</si>
  <si>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</si>
  <si>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</si>
  <si>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</si>
  <si>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</si>
  <si>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</si>
  <si>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</si>
  <si>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</si>
  <si>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</si>
  <si>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</si>
  <si>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</si>
  <si>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</si>
  <si>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</si>
  <si>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</si>
  <si>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</si>
  <si>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</si>
  <si>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</si>
  <si>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</si>
  <si>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</si>
  <si>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</si>
  <si>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</si>
  <si>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</si>
  <si>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</si>
  <si>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</si>
  <si>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</si>
  <si>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</si>
  <si>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</si>
  <si>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</si>
  <si>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</si>
  <si>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</si>
  <si>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</si>
  <si>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</si>
  <si>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</si>
  <si>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</si>
  <si>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</si>
  <si>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</si>
  <si>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</si>
  <si>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</si>
  <si>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</si>
  <si>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</si>
  <si>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</si>
  <si>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</si>
  <si>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</si>
  <si>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</si>
  <si>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</si>
  <si>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</si>
  <si>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</si>
  <si>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</si>
  <si>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</si>
  <si>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</si>
  <si>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</si>
  <si>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</si>
  <si>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</si>
  <si>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</si>
  <si>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</si>
  <si>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</si>
  <si>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</si>
  <si>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</si>
  <si>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</si>
  <si>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</si>
  <si>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</si>
  <si>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</si>
  <si>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</si>
  <si>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</si>
  <si>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</si>
  <si>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</si>
  <si>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</si>
  <si>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</si>
  <si>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</si>
  <si>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</si>
  <si>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</si>
  <si>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</si>
  <si>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</si>
  <si>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</si>
  <si>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</si>
  <si>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</si>
  <si>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</si>
  <si>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</si>
  <si>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</si>
  <si>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</si>
  <si>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</si>
  <si>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</si>
  <si>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</si>
  <si>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</si>
  <si>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</si>
  <si>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</si>
  <si>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</si>
  <si>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</si>
  <si>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</si>
  <si>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</si>
  <si>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</si>
  <si>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</si>
  <si>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</si>
  <si>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</si>
  <si>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</si>
  <si>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</si>
  <si>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</si>
  <si>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</si>
  <si>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</si>
  <si>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</si>
  <si>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</si>
  <si>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</si>
  <si>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</si>
  <si>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</si>
  <si>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</si>
  <si>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</si>
  <si>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</si>
  <si>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</si>
  <si>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</si>
  <si>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</si>
  <si>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</si>
  <si>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</si>
  <si>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</si>
  <si>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</si>
  <si>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</si>
  <si>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</si>
  <si>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</si>
  <si>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</si>
  <si>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</si>
  <si>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</si>
  <si>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</si>
  <si>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</si>
  <si>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</si>
  <si>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</si>
  <si>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</si>
  <si>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</si>
  <si>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</si>
  <si>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</si>
  <si>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</si>
  <si>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</si>
  <si>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</si>
  <si>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</si>
  <si>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</si>
  <si>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</si>
  <si>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</si>
  <si>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</si>
  <si>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</si>
  <si>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</si>
  <si>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</si>
  <si>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</si>
  <si>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</si>
  <si>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</si>
  <si>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</si>
  <si>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</si>
  <si>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</si>
  <si>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</si>
  <si>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</si>
  <si>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</si>
  <si>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</si>
  <si>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</si>
  <si>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</si>
  <si>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</si>
  <si>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</si>
  <si>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</si>
  <si>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</si>
  <si>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</si>
  <si>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</si>
  <si>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</si>
  <si>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</si>
  <si>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</si>
  <si>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</si>
  <si>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</si>
  <si>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</si>
  <si>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</si>
  <si>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</si>
  <si>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</si>
  <si>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</si>
  <si>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</si>
  <si>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</si>
  <si>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</si>
  <si>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</si>
  <si>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</si>
  <si>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</si>
  <si>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</si>
  <si>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</si>
  <si>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</si>
  <si>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</si>
  <si>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</si>
  <si>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</si>
  <si>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</si>
  <si>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</si>
  <si>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</si>
  <si>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</si>
  <si>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</si>
  <si>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</si>
  <si>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</si>
  <si>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</si>
  <si>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</si>
  <si>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</si>
  <si>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</si>
  <si>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</si>
  <si>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</si>
  <si>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</si>
  <si>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</si>
  <si>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</si>
  <si>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</si>
  <si>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</si>
  <si>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</si>
  <si>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</si>
  <si>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</si>
  <si>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</si>
  <si>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</si>
  <si>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</si>
  <si>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</si>
  <si>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</si>
  <si>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</si>
  <si>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</si>
  <si>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</si>
  <si>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</si>
  <si>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</si>
  <si>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</si>
  <si>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</si>
  <si>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</si>
  <si>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</si>
  <si>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</si>
  <si>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</si>
  <si>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</si>
  <si>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</si>
  <si>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</si>
  <si>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</si>
  <si>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</si>
  <si>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</si>
  <si>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</si>
  <si>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</si>
  <si>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</si>
  <si>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</si>
  <si>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</si>
  <si>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</si>
  <si>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</si>
  <si>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</si>
  <si>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</si>
  <si>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</si>
  <si>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</si>
  <si>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</si>
  <si>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</si>
  <si>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</si>
  <si>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</si>
  <si>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</si>
  <si>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</si>
  <si>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</si>
  <si>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</si>
  <si>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</si>
  <si>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</si>
  <si>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</si>
  <si>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</si>
  <si>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</si>
  <si>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</si>
  <si>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</si>
  <si>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</si>
  <si>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</si>
  <si>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</si>
  <si>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</si>
  <si>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</si>
  <si>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</si>
  <si>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</si>
  <si>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</si>
  <si>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</si>
  <si>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</si>
  <si>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</si>
  <si>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</si>
  <si>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</si>
  <si>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</si>
  <si>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</si>
  <si>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</si>
  <si>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</si>
  <si>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</si>
  <si>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</si>
  <si>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</si>
  <si>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</si>
  <si>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</si>
  <si>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</si>
  <si>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</si>
  <si>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</si>
  <si>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</si>
  <si>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</si>
  <si>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</si>
  <si>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</si>
  <si>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</si>
  <si>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</si>
  <si>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</si>
  <si>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</si>
  <si>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</si>
  <si>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</si>
  <si>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</si>
  <si>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</si>
  <si>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</si>
  <si>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</si>
  <si>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</si>
  <si>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</si>
  <si>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</si>
  <si>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</si>
  <si>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</si>
  <si>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</si>
  <si>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</si>
  <si>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</si>
  <si>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</si>
  <si>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</si>
  <si>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</si>
  <si>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</si>
  <si>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</si>
  <si>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</si>
  <si>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</si>
  <si>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</si>
  <si>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</si>
  <si>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</si>
  <si>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</si>
  <si>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</si>
  <si>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</si>
  <si>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</si>
  <si>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</si>
  <si>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</si>
  <si>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</si>
  <si>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</si>
  <si>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</si>
  <si>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</si>
  <si>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</si>
  <si>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</si>
  <si>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</si>
  <si>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</si>
  <si>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</si>
  <si>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</si>
  <si>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</si>
  <si>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</si>
  <si>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</si>
  <si>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</si>
  <si>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</si>
  <si>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</si>
  <si>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</si>
  <si>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</si>
  <si>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</si>
  <si>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</si>
  <si>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</si>
  <si>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</si>
  <si>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</si>
  <si>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</si>
  <si>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</si>
  <si>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</si>
  <si>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</si>
  <si>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</si>
  <si>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</si>
  <si>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</si>
  <si>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</si>
  <si>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</si>
  <si>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</si>
  <si>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</si>
  <si>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</si>
  <si>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</si>
  <si>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</si>
  <si>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</si>
  <si>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</si>
  <si>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</si>
  <si>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</si>
  <si>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</si>
  <si>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</si>
  <si>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</si>
  <si>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</si>
  <si>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</si>
  <si>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</si>
  <si>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</si>
  <si>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</si>
  <si>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</si>
  <si>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</si>
  <si>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</si>
  <si>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</si>
  <si>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</si>
  <si>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</si>
  <si>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</si>
  <si>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</si>
  <si>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</si>
  <si>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</si>
  <si>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</si>
  <si>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</si>
  <si>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</si>
  <si>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</si>
  <si>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</si>
  <si>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</si>
  <si>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</si>
  <si>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</si>
  <si>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</si>
  <si>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</si>
  <si>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</si>
  <si>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</si>
  <si>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</si>
  <si>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</si>
  <si>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</si>
  <si>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</si>
  <si>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</si>
  <si>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</si>
  <si>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</si>
  <si>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</si>
  <si>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</si>
  <si>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</si>
  <si>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</si>
  <si>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</si>
  <si>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</si>
  <si>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</si>
  <si>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</si>
  <si>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</si>
  <si>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</si>
  <si>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</si>
  <si>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</si>
  <si>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</si>
  <si>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</si>
  <si>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</si>
  <si>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</si>
  <si>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</si>
  <si>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</si>
  <si>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</si>
  <si>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</si>
  <si>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</si>
  <si>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</si>
  <si>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</si>
  <si>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</si>
  <si>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</si>
  <si>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</si>
  <si>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</si>
  <si>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</si>
  <si>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</si>
  <si>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</si>
  <si>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</si>
  <si>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</si>
  <si>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</si>
  <si>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</si>
  <si>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</si>
  <si>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</si>
  <si>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</si>
  <si>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</si>
  <si>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</si>
  <si>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</si>
  <si>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</si>
  <si>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</si>
  <si>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</si>
  <si>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</si>
  <si>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</si>
  <si>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</si>
  <si>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</si>
  <si>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</si>
  <si>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</si>
  <si>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</si>
  <si>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</si>
  <si>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</si>
  <si>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</si>
  <si>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</si>
  <si>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</si>
  <si>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</si>
  <si>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</si>
  <si>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</si>
  <si>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</si>
  <si>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</si>
  <si>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</si>
  <si>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</si>
  <si>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</si>
  <si>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</si>
  <si>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</si>
  <si>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</si>
  <si>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</si>
  <si>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</si>
  <si>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</si>
  <si>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</si>
  <si>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</si>
  <si>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</si>
  <si>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</si>
  <si>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</si>
  <si>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</si>
  <si>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</si>
  <si>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</si>
  <si>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</si>
  <si>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</si>
  <si>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</si>
  <si>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</si>
  <si>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</si>
  <si>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</si>
  <si>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</si>
  <si>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</si>
  <si>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</si>
  <si>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</si>
  <si>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</si>
  <si>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</si>
  <si>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</si>
  <si>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</si>
  <si>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</si>
  <si>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</si>
  <si>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</si>
  <si>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</si>
  <si>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</si>
  <si>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</si>
  <si>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</si>
  <si>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</si>
  <si>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</si>
  <si>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</si>
  <si>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</si>
  <si>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</si>
  <si>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</si>
  <si>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</si>
  <si>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</si>
  <si>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</si>
  <si>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</si>
  <si>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</si>
  <si>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</si>
  <si>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</si>
  <si>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</si>
  <si>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</si>
  <si>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</si>
  <si>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</si>
  <si>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</si>
  <si>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</si>
  <si>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</si>
  <si>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</si>
  <si>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</si>
  <si>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</si>
  <si>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</si>
  <si>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</si>
  <si>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</si>
  <si>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</si>
  <si>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</si>
  <si>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</si>
  <si>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</si>
  <si>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</si>
  <si>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</si>
  <si>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</si>
  <si>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</si>
  <si>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</si>
  <si>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</si>
  <si>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</si>
  <si>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</si>
  <si>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</si>
  <si>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</si>
  <si>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</si>
  <si>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</si>
  <si>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</si>
  <si>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</si>
  <si>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</si>
  <si>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</si>
  <si>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</si>
  <si>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</si>
  <si>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</si>
  <si>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</si>
  <si>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</si>
  <si>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</si>
  <si>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</si>
  <si>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</si>
  <si>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</si>
  <si>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</si>
  <si>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</si>
  <si>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</si>
  <si>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</si>
  <si>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</si>
  <si>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</si>
  <si>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</si>
  <si>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</si>
  <si>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</si>
  <si>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</si>
  <si>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</si>
  <si>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</si>
  <si>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</si>
  <si>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</si>
  <si>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</si>
  <si>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</si>
  <si>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</si>
  <si>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</si>
  <si>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</si>
  <si>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</si>
  <si>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</si>
  <si>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</si>
  <si>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</si>
  <si>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</si>
  <si>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</si>
  <si>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</si>
  <si>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</si>
  <si>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</si>
  <si>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</si>
  <si>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</si>
  <si>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</si>
  <si>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</si>
  <si>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</si>
  <si>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</si>
  <si>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</si>
  <si>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</si>
  <si>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</si>
  <si>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</si>
  <si>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</si>
  <si>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</si>
  <si>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</si>
  <si>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</si>
  <si>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</si>
  <si>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</si>
  <si>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</si>
  <si>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</si>
  <si>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</si>
  <si>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</si>
  <si>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</si>
  <si>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</si>
  <si>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</si>
  <si>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</si>
  <si>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</si>
  <si>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</si>
  <si>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</si>
  <si>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</si>
  <si>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</si>
  <si>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</si>
  <si>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</si>
  <si>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</si>
  <si>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</si>
  <si>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</si>
  <si>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</si>
  <si>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</si>
  <si>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</si>
  <si>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</si>
  <si>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</si>
  <si>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</si>
  <si>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</si>
  <si>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</si>
  <si>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</si>
  <si>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</si>
  <si>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</si>
  <si>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</si>
  <si>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</si>
  <si>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</si>
  <si>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</si>
  <si>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</si>
  <si>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</si>
  <si>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</si>
  <si>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</si>
  <si>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</si>
  <si>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</si>
  <si>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</si>
  <si>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</si>
  <si>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</si>
  <si>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</si>
  <si>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</si>
  <si>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</si>
  <si>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</si>
  <si>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</si>
  <si>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</si>
  <si>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</si>
  <si>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</si>
  <si>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</si>
  <si>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</si>
  <si>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</si>
  <si>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</si>
  <si>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</si>
  <si>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</si>
  <si>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</si>
  <si>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</si>
  <si>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</si>
  <si>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</si>
  <si>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</si>
  <si>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</si>
  <si>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</si>
  <si>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</si>
  <si>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</si>
  <si>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</si>
  <si>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</si>
  <si>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</si>
  <si>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</si>
  <si>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</si>
  <si>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</si>
  <si>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</si>
  <si>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</si>
  <si>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</si>
  <si>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</si>
  <si>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</si>
  <si>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</si>
  <si>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</si>
  <si>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</si>
  <si>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</si>
  <si>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</si>
  <si>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</si>
  <si>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</si>
  <si>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</si>
  <si>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</si>
  <si>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</si>
  <si>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</si>
  <si>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</si>
  <si>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</si>
  <si>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</si>
  <si>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</si>
  <si>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</si>
  <si>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</si>
  <si>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</si>
  <si>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</si>
  <si>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</si>
  <si>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</si>
  <si>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</si>
  <si>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</si>
  <si>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</si>
  <si>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</si>
  <si>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</si>
  <si>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</si>
  <si>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</si>
  <si>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</si>
  <si>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</si>
  <si>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</si>
  <si>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</si>
  <si>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</si>
  <si>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</si>
  <si>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</si>
  <si>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</si>
  <si>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</si>
  <si>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</si>
  <si>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</si>
  <si>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</si>
  <si>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</si>
  <si>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</si>
  <si>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</si>
  <si>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</si>
  <si>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</si>
  <si>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</si>
  <si>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</si>
  <si>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</si>
  <si>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</si>
  <si>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</si>
  <si>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</si>
  <si>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</si>
  <si>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</si>
  <si>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</si>
  <si>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</si>
  <si>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</si>
  <si>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</si>
  <si>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</si>
  <si>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</si>
  <si>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</si>
  <si>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</si>
  <si>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</si>
  <si>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</si>
  <si>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</si>
  <si>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</si>
  <si>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</si>
  <si>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</si>
  <si>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</si>
  <si>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</si>
  <si>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</si>
  <si>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</si>
  <si>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</si>
  <si>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</si>
  <si>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</si>
  <si>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</si>
  <si>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</si>
  <si>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</si>
  <si>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</si>
  <si>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</si>
  <si>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</si>
  <si>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</si>
  <si>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</si>
  <si>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</si>
  <si>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</si>
  <si>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</si>
  <si>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</si>
  <si>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</si>
  <si>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</si>
  <si>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</si>
  <si>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</si>
  <si>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</si>
  <si>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</si>
  <si>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</si>
  <si>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</si>
  <si>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</si>
  <si>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</si>
  <si>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</si>
  <si>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</si>
  <si>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</si>
  <si>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</si>
  <si>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</si>
  <si>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</si>
  <si>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</si>
  <si>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</si>
  <si>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</si>
  <si>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</si>
  <si>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</si>
  <si>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</si>
  <si>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</si>
  <si>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</si>
  <si>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</si>
  <si>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</si>
  <si>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</si>
  <si>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</si>
  <si>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</si>
  <si>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</si>
  <si>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</si>
  <si>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</si>
  <si>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</si>
  <si>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</si>
  <si>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</si>
  <si>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</si>
  <si>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</si>
  <si>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</si>
  <si>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</si>
  <si>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</si>
  <si>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</si>
  <si>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</si>
  <si>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</si>
  <si>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</si>
  <si>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</si>
  <si>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</si>
  <si>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</si>
  <si>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</si>
  <si>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</si>
  <si>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</si>
  <si>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</si>
  <si>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</si>
  <si>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</si>
  <si>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</si>
  <si>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</si>
  <si>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</si>
  <si>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</si>
  <si>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</si>
  <si>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</si>
  <si>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</si>
  <si>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</si>
  <si>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</si>
  <si>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</si>
  <si>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</si>
  <si>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</si>
  <si>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</si>
  <si>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</si>
  <si>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</si>
  <si>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</si>
  <si>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</si>
  <si>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</si>
  <si>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</si>
  <si>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</si>
  <si>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</si>
  <si>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</si>
  <si>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</si>
  <si>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</si>
  <si>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</si>
  <si>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</si>
  <si>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</si>
  <si>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</si>
  <si>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</si>
  <si>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</si>
  <si>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</si>
  <si>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</si>
  <si>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</si>
  <si>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</si>
  <si>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</si>
  <si>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</si>
  <si>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</si>
  <si>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</si>
  <si>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</si>
  <si>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</si>
  <si>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</si>
  <si>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</si>
  <si>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</si>
  <si>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</si>
  <si>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</si>
  <si>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</si>
  <si>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</si>
  <si>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</si>
  <si>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</si>
  <si>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</si>
  <si>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</si>
  <si>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</si>
  <si>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</si>
  <si>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</si>
  <si>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</si>
  <si>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</si>
  <si>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</si>
  <si>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</si>
  <si>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</si>
  <si>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</si>
  <si>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</si>
  <si>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</si>
  <si>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</si>
  <si>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</si>
  <si>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</si>
  <si>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</si>
  <si>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</si>
  <si>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</si>
  <si>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</si>
  <si>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</si>
  <si>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</si>
  <si>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</si>
  <si>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</si>
  <si>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</si>
  <si>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</si>
  <si>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</si>
  <si>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</si>
  <si>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</si>
  <si>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</si>
  <si>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</si>
  <si>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</si>
  <si>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</si>
  <si>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</si>
  <si>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</si>
  <si>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</si>
  <si>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</si>
  <si>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</si>
  <si>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</si>
  <si>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</si>
  <si>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</si>
  <si>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</si>
  <si>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</si>
  <si>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</si>
  <si>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</si>
  <si>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</si>
  <si>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</si>
  <si>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</si>
  <si>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</si>
  <si>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</si>
  <si>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</si>
  <si>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</si>
  <si>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</si>
  <si>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</si>
  <si>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</si>
  <si>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</si>
  <si>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</si>
  <si>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</si>
  <si>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</si>
  <si>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</si>
  <si>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</si>
  <si>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</si>
  <si>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</si>
  <si>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</si>
  <si>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</si>
  <si>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</si>
  <si>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</si>
  <si>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</si>
  <si>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</si>
  <si>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</si>
  <si>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</si>
  <si>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</si>
  <si>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</si>
  <si>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</si>
  <si>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</si>
  <si>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</si>
  <si>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</si>
  <si>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</si>
  <si>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</si>
  <si>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</si>
  <si>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</si>
  <si>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</si>
  <si>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</si>
  <si>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</si>
  <si>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</si>
  <si>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</si>
  <si>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</si>
  <si>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</si>
  <si>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</si>
  <si>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</si>
  <si>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</si>
  <si>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</si>
  <si>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</si>
  <si>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</si>
  <si>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</si>
  <si>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</si>
  <si>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</si>
  <si>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</si>
  <si>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</si>
  <si>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</si>
  <si>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</si>
  <si>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</si>
  <si>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</si>
  <si>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</si>
  <si>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</si>
  <si>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</si>
  <si>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</si>
  <si>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</si>
  <si>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</si>
  <si>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</si>
  <si>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</si>
  <si>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</si>
  <si>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</si>
  <si>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</si>
  <si>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</si>
  <si>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</si>
  <si>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</si>
  <si>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</si>
  <si>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</si>
  <si>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</si>
  <si>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</si>
  <si>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</si>
  <si>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</si>
  <si>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</si>
  <si>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</si>
  <si>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</si>
  <si>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</si>
  <si>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</si>
  <si>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</si>
  <si>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</si>
  <si>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</si>
  <si>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</si>
  <si>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</si>
  <si>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</si>
  <si>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</si>
  <si>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</si>
  <si>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</si>
  <si>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</si>
  <si>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</si>
  <si>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</si>
  <si>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</si>
  <si>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</si>
  <si>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</si>
  <si>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</si>
  <si>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</si>
  <si>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</si>
  <si>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</si>
  <si>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</si>
  <si>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</si>
  <si>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</si>
  <si>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</si>
  <si>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</si>
  <si>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</si>
  <si>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</si>
  <si>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</si>
  <si>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</si>
  <si>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</si>
  <si>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</si>
  <si>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</si>
  <si>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</si>
  <si>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</si>
  <si>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</si>
  <si>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</si>
  <si>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</si>
  <si>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</si>
  <si>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</si>
  <si>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</si>
  <si>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</si>
  <si>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</si>
  <si>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</si>
  <si>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</si>
  <si>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</si>
  <si>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</si>
  <si>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</si>
  <si>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</si>
  <si>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</si>
  <si>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</si>
  <si>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</si>
  <si>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</si>
  <si>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</si>
  <si>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</si>
  <si>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</si>
  <si>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</si>
  <si>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</si>
  <si>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</si>
  <si>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</si>
  <si>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</si>
  <si>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</si>
  <si>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</si>
  <si>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</si>
  <si>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</si>
  <si>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</si>
  <si>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</si>
  <si>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</si>
  <si>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</si>
  <si>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</si>
  <si>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</si>
  <si>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</si>
  <si>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</si>
  <si>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</si>
  <si>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</si>
  <si>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</si>
  <si>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</si>
  <si>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</si>
  <si>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</si>
  <si>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</si>
  <si>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</si>
  <si>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</si>
  <si>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</si>
  <si>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</si>
  <si>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</si>
  <si>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</si>
  <si>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</si>
  <si>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</si>
  <si>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</si>
  <si>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</si>
  <si>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</si>
  <si>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</si>
  <si>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</si>
  <si>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</si>
  <si>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</si>
  <si>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</si>
  <si>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</si>
  <si>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</si>
  <si>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</si>
  <si>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</si>
  <si>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</si>
  <si>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</si>
  <si>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</si>
  <si>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</si>
  <si>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</si>
  <si>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</si>
  <si>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</si>
  <si>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</si>
  <si>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</si>
  <si>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</si>
  <si>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</si>
  <si>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</si>
  <si>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</si>
  <si>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</si>
  <si>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</si>
  <si>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</si>
  <si>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</si>
  <si>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</si>
  <si>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</si>
  <si>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</si>
  <si>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</si>
  <si>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</si>
  <si>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</si>
  <si>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</si>
  <si>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</si>
  <si>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</si>
  <si>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</si>
  <si>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</si>
  <si>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</si>
  <si>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</si>
  <si>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</si>
  <si>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</si>
  <si>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</si>
  <si>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</si>
  <si>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</si>
  <si>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</si>
  <si>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</si>
  <si>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</si>
  <si>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</si>
  <si>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</si>
  <si>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</si>
  <si>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</si>
  <si>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</si>
  <si>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</si>
  <si>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</si>
  <si>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</si>
  <si>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</si>
  <si>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</si>
  <si>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</si>
  <si>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</si>
  <si>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</si>
  <si>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</si>
  <si>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</si>
  <si>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</si>
  <si>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</si>
  <si>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</si>
  <si>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</si>
  <si>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</si>
  <si>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</si>
  <si>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</si>
  <si>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</si>
  <si>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</si>
  <si>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</si>
  <si>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</si>
  <si>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</si>
  <si>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</si>
  <si>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</si>
  <si>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</si>
  <si>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</si>
  <si>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</si>
  <si>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</si>
  <si>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</si>
  <si>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</si>
  <si>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</si>
  <si>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</si>
  <si>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</si>
  <si>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</si>
  <si>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</si>
  <si>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</si>
  <si>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</si>
  <si>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</si>
  <si>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</si>
  <si>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</si>
  <si>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</si>
  <si>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</si>
  <si>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</si>
  <si>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</si>
  <si>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</si>
  <si>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</si>
  <si>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</si>
  <si>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</si>
  <si>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</si>
  <si>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</si>
  <si>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</si>
  <si>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</si>
  <si>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</si>
  <si>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</si>
  <si>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</si>
  <si>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</si>
  <si>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</si>
  <si>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</si>
  <si>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</si>
  <si>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</si>
  <si>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</si>
  <si>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</si>
  <si>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</si>
  <si>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</si>
  <si>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</si>
  <si>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</si>
  <si>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</si>
  <si>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</si>
  <si>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</si>
  <si>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</si>
  <si>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</si>
  <si>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</si>
  <si>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</si>
  <si>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</si>
  <si>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</si>
  <si>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</si>
  <si>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</si>
  <si>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</si>
  <si>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</si>
  <si>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</si>
  <si>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</si>
  <si>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</si>
  <si>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</si>
  <si>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</si>
  <si>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</si>
  <si>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</si>
  <si>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</si>
  <si>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</si>
  <si>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</si>
  <si>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</si>
  <si>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</si>
  <si>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</si>
  <si>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</si>
  <si>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</si>
  <si>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</si>
  <si>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</si>
  <si>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</si>
  <si>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</si>
  <si>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</si>
  <si>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</si>
  <si>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</si>
  <si>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</si>
  <si>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</si>
  <si>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</si>
  <si>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</si>
  <si>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</si>
  <si>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</si>
  <si>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</si>
  <si>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</si>
  <si>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</si>
  <si>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</si>
  <si>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</si>
  <si>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</si>
  <si>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</si>
  <si>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</si>
  <si>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</si>
  <si>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</si>
  <si>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</si>
  <si>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</si>
  <si>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</si>
  <si>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</si>
  <si>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</si>
  <si>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</si>
  <si>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</si>
  <si>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</si>
  <si>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</si>
  <si>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</si>
  <si>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</si>
  <si>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</si>
  <si>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</si>
  <si>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</si>
  <si>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</si>
  <si>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</si>
  <si>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</si>
  <si>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</si>
  <si>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</si>
  <si>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</si>
  <si>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</si>
  <si>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</si>
  <si>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</si>
  <si>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</si>
  <si>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</si>
  <si>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</si>
  <si>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</si>
  <si>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</si>
  <si>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</si>
  <si>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</si>
  <si>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</si>
  <si>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</si>
  <si>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</si>
  <si>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</si>
  <si>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</si>
  <si>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</si>
  <si>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</si>
  <si>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</si>
  <si>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</si>
  <si>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</si>
  <si>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</si>
  <si>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</si>
  <si>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</si>
  <si>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</si>
  <si>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</si>
  <si>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</si>
  <si>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</si>
  <si>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</si>
  <si>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</si>
  <si>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</si>
  <si>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</si>
  <si>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</si>
  <si>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</si>
  <si>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</si>
  <si>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</si>
  <si>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</si>
  <si>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</si>
  <si>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</si>
  <si>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</si>
  <si>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</si>
  <si>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</si>
  <si>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</si>
  <si>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</si>
  <si>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</si>
  <si>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</si>
  <si>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</si>
  <si>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</si>
  <si>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</si>
  <si>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</si>
  <si>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</si>
  <si>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</si>
  <si>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</si>
  <si>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</si>
  <si>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</si>
  <si>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</si>
  <si>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</si>
  <si>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</si>
  <si>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</si>
  <si>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</si>
  <si>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</si>
  <si>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</si>
  <si>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</si>
  <si>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</si>
  <si>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</si>
  <si>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</si>
  <si>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</si>
  <si>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</si>
  <si>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</si>
  <si>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</si>
  <si>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</si>
  <si>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</si>
  <si>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</si>
  <si>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</si>
  <si>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</si>
  <si>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</si>
  <si>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</si>
  <si>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</si>
  <si>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</si>
  <si>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</si>
  <si>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</si>
  <si>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</si>
  <si>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</si>
  <si>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</si>
  <si>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</si>
  <si>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</si>
  <si>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</si>
  <si>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</si>
  <si>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</si>
  <si>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</si>
  <si>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</si>
  <si>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</si>
  <si>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</si>
  <si>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</si>
  <si>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</si>
  <si>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</si>
  <si>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</si>
  <si>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</si>
  <si>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</si>
  <si>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</si>
  <si>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</si>
  <si>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</si>
  <si>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</si>
  <si>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</si>
  <si>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</si>
  <si>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</si>
  <si>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</si>
  <si>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</si>
  <si>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</si>
  <si>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</si>
  <si>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</si>
  <si>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</si>
  <si>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</si>
  <si>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</si>
  <si>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</si>
  <si>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</si>
  <si>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</si>
  <si>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</si>
  <si>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</si>
  <si>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</si>
  <si>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</si>
  <si>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</si>
  <si>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</si>
  <si>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</si>
  <si>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</si>
  <si>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</si>
  <si>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</si>
  <si>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</si>
  <si>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</si>
  <si>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</si>
  <si>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</si>
  <si>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</si>
  <si>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</si>
  <si>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</si>
  <si>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</si>
  <si>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</si>
  <si>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</si>
  <si>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</si>
  <si>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</si>
  <si>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</si>
  <si>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</si>
  <si>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</si>
  <si>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</si>
  <si>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</si>
  <si>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</si>
  <si>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</si>
  <si>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</si>
  <si>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</si>
  <si>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</si>
  <si>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</si>
  <si>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</si>
  <si>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</si>
  <si>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</si>
  <si>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</si>
  <si>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</si>
  <si>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</si>
  <si>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</si>
  <si>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</si>
  <si>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</si>
  <si>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</si>
  <si>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</si>
  <si>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</si>
  <si>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</si>
  <si>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</si>
  <si>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</si>
  <si>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</si>
  <si>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</si>
  <si>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</si>
  <si>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</si>
  <si>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</si>
  <si>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</si>
  <si>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</si>
  <si>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</si>
  <si>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</si>
  <si>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</si>
  <si>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</si>
  <si>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</si>
  <si>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</si>
  <si>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</si>
  <si>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</si>
  <si>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</si>
  <si>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</si>
  <si>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</si>
  <si>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</si>
  <si>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</si>
  <si>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</si>
  <si>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</si>
  <si>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</si>
  <si>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</si>
  <si>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</si>
  <si>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</si>
  <si>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</si>
  <si>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</si>
  <si>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</si>
  <si>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</si>
  <si>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</si>
  <si>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</si>
  <si>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</si>
  <si>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</si>
  <si>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</si>
  <si>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</si>
  <si>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</si>
  <si>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</si>
  <si>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</si>
  <si>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</si>
  <si>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</si>
  <si>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</si>
  <si>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</si>
  <si>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</si>
  <si>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</si>
  <si>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</si>
  <si>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</si>
  <si>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</si>
  <si>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</si>
  <si>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</si>
  <si>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</si>
  <si>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</si>
  <si>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</si>
  <si>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</si>
  <si>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</si>
  <si>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</si>
  <si>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</si>
  <si>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</si>
  <si>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</si>
  <si>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</si>
  <si>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</si>
  <si>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</si>
  <si>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</si>
  <si>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</si>
  <si>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</si>
  <si>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</si>
  <si>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</si>
  <si>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</si>
  <si>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</si>
  <si>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</si>
  <si>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</si>
  <si>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</si>
  <si>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</si>
  <si>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</si>
  <si>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</si>
  <si>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</si>
  <si>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</si>
  <si>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</si>
  <si>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</si>
  <si>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</si>
  <si>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</si>
  <si>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</si>
  <si>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</si>
  <si>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</si>
  <si>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</si>
  <si>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</si>
  <si>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</si>
  <si>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</si>
  <si>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</si>
  <si>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</si>
  <si>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</si>
  <si>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</si>
  <si>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</si>
  <si>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</si>
  <si>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</si>
  <si>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</si>
  <si>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</si>
  <si>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</si>
  <si>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</si>
  <si>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</si>
  <si>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</si>
  <si>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</si>
  <si>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</si>
  <si>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</si>
  <si>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</si>
  <si>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</si>
  <si>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</si>
  <si>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</si>
  <si>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</si>
  <si>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</si>
  <si>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</si>
  <si>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</si>
  <si>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</si>
  <si>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</si>
  <si>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</si>
  <si>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</si>
  <si>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</si>
  <si>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</si>
  <si>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</si>
  <si>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</si>
  <si>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</si>
  <si>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</si>
  <si>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</si>
  <si>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</si>
  <si>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</si>
  <si>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</si>
  <si>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</si>
  <si>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</si>
  <si>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</si>
  <si>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</si>
  <si>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</si>
  <si>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</si>
  <si>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</si>
  <si>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</si>
  <si>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</si>
  <si>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</si>
  <si>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</si>
  <si>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</si>
  <si>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</si>
  <si>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</si>
  <si>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</si>
  <si>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</si>
  <si>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</si>
  <si>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</si>
  <si>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</si>
  <si>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</si>
  <si>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</si>
  <si>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</si>
  <si>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</si>
  <si>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</si>
  <si>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</si>
  <si>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</si>
  <si>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</si>
  <si>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</si>
  <si>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</si>
  <si>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</si>
  <si>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</si>
  <si>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</si>
  <si>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</si>
  <si>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</si>
  <si>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</si>
  <si>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</si>
  <si>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</si>
  <si>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</si>
  <si>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</si>
  <si>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</si>
  <si>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</si>
  <si>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</si>
  <si>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</si>
  <si>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</si>
  <si>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</si>
  <si>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</si>
  <si>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</si>
  <si>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</si>
  <si>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</si>
  <si>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</si>
  <si>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</si>
  <si>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</si>
  <si>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</si>
  <si>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</si>
  <si>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</si>
  <si>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</si>
  <si>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</si>
  <si>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</si>
  <si>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</si>
  <si>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</si>
  <si>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</si>
  <si>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</si>
  <si>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</si>
  <si>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</si>
  <si>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</si>
  <si>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</si>
  <si>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</si>
  <si>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</si>
  <si>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</si>
  <si>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</si>
  <si>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</si>
  <si>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</si>
  <si>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</si>
  <si>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</si>
  <si>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</si>
  <si>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</si>
  <si>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</si>
  <si>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</si>
  <si>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</si>
  <si>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</si>
  <si>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</si>
  <si>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</si>
  <si>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</si>
  <si>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</si>
  <si>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</si>
  <si>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</si>
  <si>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</si>
  <si>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</si>
  <si>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</si>
  <si>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</si>
  <si>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</si>
  <si>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</si>
  <si>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</si>
  <si>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</si>
  <si>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</si>
  <si>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</si>
  <si>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</si>
  <si>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</si>
  <si>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</si>
  <si>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</si>
  <si>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</si>
  <si>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</si>
  <si>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</si>
  <si>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</si>
  <si>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</si>
  <si>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</si>
  <si>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</si>
  <si>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</si>
  <si>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</si>
  <si>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</si>
  <si>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</si>
  <si>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</si>
  <si>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</si>
  <si>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</si>
  <si>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</si>
  <si>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</si>
  <si>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</si>
  <si>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</si>
  <si>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</si>
  <si>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</si>
  <si>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</si>
  <si>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</si>
  <si>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</si>
  <si>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</si>
  <si>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</si>
  <si>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</si>
  <si>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</si>
  <si>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</si>
  <si>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</si>
  <si>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</si>
  <si>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</si>
  <si>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</si>
  <si>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</si>
  <si>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</si>
  <si>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</si>
  <si>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</si>
  <si>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</si>
  <si>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</si>
  <si>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</si>
  <si>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</si>
  <si>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</si>
  <si>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</si>
  <si>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</si>
  <si>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</si>
  <si>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</si>
  <si>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</si>
  <si>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</si>
  <si>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</si>
  <si>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</si>
  <si>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</si>
  <si>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</si>
  <si>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</si>
  <si>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</si>
  <si>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</si>
  <si>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</si>
  <si>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</si>
  <si>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</si>
  <si>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</si>
  <si>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</si>
  <si>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</si>
  <si>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</si>
  <si>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</si>
  <si>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</si>
  <si>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</si>
  <si>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</si>
  <si>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</si>
  <si>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</si>
  <si>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</si>
  <si>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</si>
  <si>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</si>
  <si>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</si>
  <si>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</si>
  <si>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</si>
  <si>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</si>
  <si>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</si>
  <si>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</si>
  <si>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</si>
  <si>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</si>
  <si>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</si>
  <si>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</si>
  <si>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</si>
  <si>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</si>
  <si>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</si>
  <si>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</si>
  <si>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</si>
  <si>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</si>
  <si>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</si>
  <si>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</si>
  <si>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</si>
  <si>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</si>
  <si>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</si>
  <si>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</si>
  <si>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</si>
  <si>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</si>
  <si>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</si>
  <si>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</si>
  <si>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</si>
  <si>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</si>
  <si>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</si>
  <si>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</si>
  <si>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</si>
  <si>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</si>
  <si>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</si>
  <si>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</si>
  <si>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</si>
  <si>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</si>
  <si>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</si>
  <si>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</si>
  <si>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</si>
  <si>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</si>
  <si>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</si>
  <si>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</si>
  <si>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</si>
  <si>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</si>
  <si>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</si>
  <si>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</si>
  <si>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</si>
  <si>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</si>
  <si>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</si>
  <si>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</si>
  <si>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</si>
  <si>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</si>
  <si>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</si>
  <si>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</si>
  <si>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</si>
  <si>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</si>
  <si>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</si>
  <si>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</si>
  <si>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</si>
  <si>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</si>
  <si>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</si>
  <si>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</si>
  <si>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</si>
  <si>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</si>
  <si>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</si>
  <si>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</si>
  <si>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</si>
  <si>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</si>
  <si>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</si>
  <si>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</si>
  <si>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</si>
  <si>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</si>
  <si>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</si>
  <si>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</si>
  <si>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</si>
  <si>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</si>
  <si>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</si>
  <si>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</si>
  <si>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</si>
  <si>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</si>
  <si>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</si>
  <si>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</si>
  <si>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</si>
  <si>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</si>
  <si>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</si>
  <si>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</si>
  <si>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</si>
  <si>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</si>
  <si>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</si>
  <si>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</si>
  <si>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</si>
  <si>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</si>
  <si>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</si>
  <si>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</si>
  <si>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</si>
  <si>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</si>
  <si>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</si>
  <si>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</si>
  <si>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</si>
  <si>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</si>
  <si>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</si>
  <si>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</si>
  <si>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</si>
  <si>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</si>
  <si>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</si>
  <si>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</si>
  <si>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</si>
  <si>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</si>
  <si>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</si>
  <si>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</si>
  <si>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</si>
  <si>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</si>
  <si>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</si>
  <si>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</si>
  <si>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</si>
  <si>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</si>
  <si>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</si>
  <si>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</si>
  <si>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</si>
  <si>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</si>
  <si>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</si>
  <si>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</si>
  <si>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</si>
  <si>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</si>
  <si>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</si>
  <si>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</si>
  <si>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</si>
  <si>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</si>
  <si>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</si>
  <si>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</si>
  <si>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</si>
  <si>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</si>
  <si>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</si>
  <si>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</si>
  <si>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</si>
  <si>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</si>
  <si>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</si>
  <si>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</si>
  <si>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</si>
  <si>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</si>
  <si>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</si>
  <si>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</si>
  <si>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</si>
  <si>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</si>
  <si>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</si>
  <si>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</si>
  <si>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</si>
  <si>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</si>
  <si>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</si>
  <si>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</si>
  <si>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</si>
  <si>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</si>
  <si>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</si>
  <si>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</si>
  <si>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</si>
  <si>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</si>
  <si>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</si>
  <si>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</si>
  <si>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</si>
  <si>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</si>
  <si>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</si>
  <si>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</si>
  <si>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</si>
  <si>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</si>
  <si>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</si>
  <si>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</si>
  <si>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</si>
  <si>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</si>
  <si>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</si>
  <si>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</si>
  <si>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</si>
  <si>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</si>
  <si>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</si>
  <si>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</si>
  <si>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</si>
  <si>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</si>
  <si>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</si>
  <si>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</si>
  <si>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</si>
  <si>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</si>
  <si>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</si>
  <si>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</si>
  <si>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</si>
  <si>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</si>
  <si>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</si>
  <si>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</si>
  <si>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</si>
  <si>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</si>
  <si>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</si>
  <si>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</si>
  <si>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</si>
  <si>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</si>
  <si>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</si>
  <si>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</si>
  <si>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</si>
  <si>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</si>
  <si>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</si>
  <si>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</si>
  <si>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</si>
  <si>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</si>
  <si>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</si>
  <si>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</si>
  <si>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</si>
  <si>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</si>
  <si>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</si>
  <si>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</si>
  <si>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</si>
  <si>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</si>
  <si>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</si>
  <si>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</si>
  <si>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</si>
  <si>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</si>
  <si>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</si>
  <si>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</si>
  <si>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</si>
  <si>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</si>
  <si>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</si>
  <si>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</si>
  <si>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</si>
  <si>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</si>
  <si>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</si>
  <si>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</si>
  <si>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</si>
  <si>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</si>
  <si>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</si>
  <si>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</si>
  <si>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</si>
  <si>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</si>
  <si>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</si>
  <si>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</si>
  <si>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</si>
  <si>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</si>
  <si>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</si>
  <si>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</si>
  <si>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</si>
  <si>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</si>
  <si>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</si>
  <si>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</si>
  <si>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</si>
  <si>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</si>
  <si>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</si>
  <si>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</si>
  <si>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</si>
  <si>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</si>
  <si>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</si>
  <si>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</si>
  <si>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</si>
  <si>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</si>
  <si>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</si>
  <si>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</si>
  <si>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</si>
  <si>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</si>
  <si>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</si>
  <si>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</si>
  <si>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</si>
  <si>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</si>
  <si>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</si>
  <si>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</si>
  <si>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</si>
  <si>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</si>
  <si>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</si>
  <si>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</si>
  <si>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</si>
  <si>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</si>
  <si>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</si>
  <si>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</si>
  <si>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</si>
  <si>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</si>
  <si>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</si>
  <si>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</si>
  <si>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</si>
  <si>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</si>
  <si>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</si>
  <si>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</si>
  <si>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</si>
  <si>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</si>
  <si>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</si>
  <si>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</si>
  <si>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</si>
  <si>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</si>
  <si>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</si>
  <si>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</si>
  <si>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</si>
  <si>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</si>
  <si>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</si>
  <si>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</si>
  <si>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</si>
  <si>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</si>
  <si>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</si>
  <si>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</si>
  <si>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</si>
  <si>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</si>
  <si>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</si>
  <si>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</si>
  <si>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</si>
  <si>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</si>
  <si>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</si>
  <si>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</si>
  <si>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</si>
  <si>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</si>
  <si>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</si>
  <si>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</si>
  <si>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</si>
  <si>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</si>
  <si>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</si>
  <si>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</si>
  <si>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</si>
  <si>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</si>
  <si>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</si>
  <si>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</si>
  <si>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</si>
  <si>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</si>
  <si>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</si>
  <si>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</si>
  <si>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</si>
  <si>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</si>
  <si>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</si>
  <si>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</si>
  <si>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</si>
  <si>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</si>
  <si>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</si>
  <si>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</si>
  <si>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</si>
  <si>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</si>
  <si>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</si>
  <si>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</si>
  <si>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</si>
  <si>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</si>
  <si>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</si>
  <si>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</si>
  <si>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</si>
  <si>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</si>
  <si>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</si>
  <si>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</si>
  <si>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</si>
  <si>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</si>
  <si>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</si>
  <si>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</si>
  <si>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</si>
  <si>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</si>
  <si>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</si>
  <si>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</si>
  <si>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</si>
  <si>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</si>
  <si>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</si>
  <si>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</si>
  <si>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</si>
  <si>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</si>
  <si>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</si>
  <si>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</si>
  <si>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</si>
  <si>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</si>
  <si>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</si>
  <si>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</si>
  <si>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</si>
  <si>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</si>
  <si>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</si>
  <si>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</si>
  <si>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</si>
  <si>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</si>
  <si>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</si>
  <si>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</si>
  <si>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</si>
  <si>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</si>
  <si>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</si>
  <si>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</si>
  <si>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</si>
  <si>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</si>
  <si>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</si>
  <si>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</si>
  <si>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</si>
  <si>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</si>
  <si>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</si>
  <si>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</si>
  <si>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</si>
  <si>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</si>
  <si>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</si>
  <si>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</si>
  <si>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</si>
  <si>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</si>
  <si>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</si>
  <si>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</si>
  <si>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</si>
  <si>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</si>
  <si>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</si>
  <si>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</si>
  <si>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</si>
  <si>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</si>
  <si>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</si>
  <si>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</si>
  <si>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</si>
  <si>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</si>
  <si>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</si>
  <si>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</si>
  <si>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</si>
  <si>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</si>
  <si>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</si>
  <si>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</si>
  <si>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</si>
  <si>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</si>
  <si>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</si>
  <si>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</si>
  <si>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</si>
  <si>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</si>
  <si>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</si>
  <si>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</si>
  <si>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</si>
  <si>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</si>
  <si>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</si>
  <si>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</si>
  <si>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</si>
  <si>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</si>
  <si>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</si>
  <si>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</si>
  <si>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</si>
  <si>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</si>
  <si>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</si>
  <si>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</si>
  <si>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</si>
  <si>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</si>
  <si>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</si>
  <si>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</si>
  <si>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</si>
  <si>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</si>
  <si>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</si>
  <si>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</si>
  <si>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</si>
  <si>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</si>
  <si>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</si>
  <si>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</si>
  <si>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</si>
  <si>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</si>
  <si>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</si>
  <si>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</si>
  <si>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</si>
  <si>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</si>
  <si>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</si>
  <si>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</si>
  <si>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</si>
  <si>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</si>
  <si>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</si>
  <si>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</si>
  <si>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</si>
  <si>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</si>
  <si>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</si>
  <si>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</si>
  <si>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</si>
  <si>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</si>
  <si>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</si>
  <si>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</si>
  <si>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</si>
  <si>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</si>
  <si>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</si>
  <si>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</si>
  <si>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</si>
  <si>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</si>
  <si>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</si>
  <si>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</si>
  <si>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</si>
  <si>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</si>
  <si>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</si>
  <si>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</si>
  <si>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</si>
  <si>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</si>
  <si>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</si>
  <si>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</si>
  <si>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</si>
  <si>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</si>
  <si>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</si>
  <si>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</si>
  <si>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</si>
  <si>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</si>
  <si>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</si>
  <si>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</si>
  <si>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</si>
  <si>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</si>
  <si>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</si>
  <si>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</si>
  <si>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</si>
  <si>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</si>
  <si>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</si>
  <si>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</si>
  <si>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</si>
  <si>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</si>
  <si>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</si>
  <si>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</si>
  <si>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</si>
  <si>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</si>
  <si>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</si>
  <si>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</si>
  <si>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</si>
  <si>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</si>
  <si>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</si>
  <si>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</si>
  <si>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</si>
  <si>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</si>
  <si>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</si>
  <si>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</si>
  <si>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</si>
  <si>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</si>
  <si>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</si>
  <si>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</si>
  <si>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</si>
  <si>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</si>
  <si>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</si>
  <si>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</si>
  <si>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</si>
  <si>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</si>
  <si>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</si>
  <si>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</si>
  <si>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</si>
  <si>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</si>
  <si>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</si>
  <si>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</si>
  <si>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</si>
  <si>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</si>
  <si>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</si>
  <si>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</si>
  <si>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</si>
  <si>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</si>
  <si>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</si>
  <si>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</si>
  <si>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</si>
  <si>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</si>
  <si>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</si>
  <si>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</si>
  <si>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</si>
  <si>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</si>
  <si>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</si>
  <si>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</si>
  <si>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</si>
  <si>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</si>
  <si>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</si>
  <si>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</si>
  <si>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</si>
  <si>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</si>
  <si>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</si>
  <si>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</si>
  <si>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</si>
  <si>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</si>
  <si>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</si>
  <si>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</si>
  <si>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</si>
  <si>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</si>
  <si>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</si>
  <si>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</si>
  <si>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</si>
  <si>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</si>
  <si>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</si>
  <si>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</si>
  <si>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</si>
  <si>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</si>
  <si>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</si>
  <si>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</si>
  <si>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</si>
  <si>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</si>
  <si>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</si>
  <si>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</si>
  <si>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</si>
  <si>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</si>
  <si>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</si>
  <si>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</si>
  <si>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</si>
  <si>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</si>
  <si>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</si>
  <si>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</si>
  <si>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</si>
  <si>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</si>
  <si>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</si>
  <si>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</si>
  <si>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</si>
  <si>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</si>
  <si>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</si>
  <si>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</si>
  <si>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</si>
  <si>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</si>
  <si>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</si>
  <si>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</si>
  <si>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</si>
  <si>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</si>
  <si>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</si>
  <si>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</si>
  <si>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</si>
  <si>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</si>
  <si>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</si>
  <si>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</si>
  <si>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</si>
  <si>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</si>
  <si>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</si>
  <si>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</si>
  <si>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</si>
  <si>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</si>
  <si>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</si>
  <si>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</si>
  <si>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</si>
  <si>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</si>
  <si>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</si>
  <si>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</si>
  <si>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</si>
  <si>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</si>
  <si>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</si>
  <si>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</si>
  <si>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</si>
  <si>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</si>
  <si>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</si>
  <si>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</si>
  <si>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</si>
  <si>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</si>
  <si>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</si>
  <si>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</si>
  <si>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</si>
  <si>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</si>
  <si>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</si>
  <si>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</si>
  <si>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</si>
  <si>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</si>
  <si>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</si>
  <si>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</si>
  <si>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</si>
  <si>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</si>
  <si>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</si>
  <si>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</si>
  <si>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</si>
  <si>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</si>
  <si>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</si>
  <si>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</si>
  <si>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</si>
  <si>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</si>
  <si>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</si>
  <si>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</si>
  <si>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</si>
  <si>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</si>
  <si>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</si>
  <si>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</si>
  <si>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</si>
  <si>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</si>
  <si>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</si>
  <si>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</si>
  <si>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</si>
  <si>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</si>
  <si>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</si>
  <si>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</si>
  <si>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</si>
  <si>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</si>
  <si>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</si>
  <si>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</si>
  <si>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</si>
  <si>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</si>
  <si>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</si>
  <si>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</si>
  <si>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</si>
  <si>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</si>
  <si>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</si>
  <si>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</si>
  <si>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</si>
  <si>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</si>
  <si>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</si>
  <si>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</si>
  <si>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</si>
  <si>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</si>
  <si>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</si>
  <si>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</si>
  <si>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</si>
  <si>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</si>
  <si>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</si>
  <si>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</si>
  <si>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</si>
  <si>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</si>
  <si>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</si>
  <si>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</si>
  <si>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</si>
  <si>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</si>
  <si>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</si>
  <si>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</si>
  <si>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</si>
  <si>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</si>
  <si>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</si>
  <si>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</si>
  <si>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</si>
  <si>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</si>
  <si>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</si>
  <si>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</si>
  <si>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</si>
  <si>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</si>
  <si>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</si>
  <si>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</si>
  <si>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</si>
  <si>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</si>
  <si>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</si>
  <si>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</si>
  <si>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</si>
  <si>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</si>
  <si>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</si>
  <si>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</si>
  <si>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</si>
  <si>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</si>
  <si>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</si>
  <si>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</si>
  <si>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</si>
  <si>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</si>
  <si>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</si>
  <si>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</si>
  <si>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</si>
  <si>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</si>
  <si>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</si>
  <si>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</si>
  <si>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</si>
  <si>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</si>
  <si>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</si>
  <si>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</si>
  <si>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</si>
  <si>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</si>
  <si>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</si>
  <si>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</si>
  <si>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</si>
  <si>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</si>
  <si>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</si>
  <si>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</si>
  <si>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</si>
  <si>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</si>
  <si>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</si>
  <si>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</si>
  <si>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</si>
  <si>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</si>
  <si>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</si>
  <si>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</si>
  <si>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</si>
  <si>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</si>
  <si>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</si>
  <si>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</si>
  <si>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</si>
  <si>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</si>
  <si>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</si>
  <si>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</si>
  <si>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</si>
  <si>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</si>
  <si>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</si>
  <si>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</si>
  <si>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</si>
  <si>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</si>
  <si>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</si>
  <si>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</si>
  <si>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</si>
  <si>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</si>
  <si>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</si>
  <si>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</si>
  <si>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</si>
  <si>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</si>
  <si>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</si>
  <si>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</si>
  <si>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</si>
  <si>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</si>
  <si>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</si>
  <si>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</si>
  <si>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</si>
  <si>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</si>
  <si>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</si>
  <si>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</si>
  <si>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</si>
  <si>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</si>
  <si>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</si>
  <si>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</si>
  <si>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</si>
  <si>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</si>
  <si>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</si>
  <si>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</si>
  <si>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</si>
  <si>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</si>
  <si>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</si>
  <si>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</si>
  <si>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</si>
  <si>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</si>
  <si>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</si>
  <si>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</si>
  <si>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</si>
  <si>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</si>
  <si>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</si>
  <si>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</si>
  <si>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</si>
  <si>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</si>
  <si>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</si>
  <si>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</si>
  <si>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</si>
  <si>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</si>
  <si>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</si>
  <si>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</si>
  <si>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</si>
  <si>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</si>
  <si>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</si>
  <si>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</si>
  <si>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</si>
  <si>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</si>
  <si>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</si>
  <si>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</si>
  <si>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</si>
  <si>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</si>
  <si>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</si>
  <si>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</si>
  <si>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</si>
  <si>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</si>
  <si>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</si>
  <si>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</si>
  <si>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</si>
  <si>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</si>
  <si>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</si>
  <si>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</si>
  <si>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</si>
  <si>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</si>
  <si>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</si>
  <si>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</si>
  <si>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</si>
  <si>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</si>
  <si>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</si>
  <si>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</si>
  <si>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</si>
  <si>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</si>
  <si>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</si>
  <si>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</si>
  <si>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</si>
  <si>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</si>
  <si>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</si>
  <si>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</si>
  <si>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</si>
  <si>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</si>
  <si>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</si>
  <si>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</si>
  <si>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</si>
  <si>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</si>
  <si>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</si>
  <si>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</si>
  <si>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</si>
  <si>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</si>
  <si>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</si>
  <si>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</si>
  <si>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</si>
  <si>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</si>
  <si>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</si>
  <si>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</si>
  <si>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</si>
  <si>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</si>
  <si>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</si>
  <si>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</si>
  <si>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</si>
  <si>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</si>
  <si>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</si>
  <si>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</si>
  <si>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</si>
  <si>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</si>
  <si>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</si>
  <si>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</si>
  <si>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</si>
  <si>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</si>
  <si>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</si>
  <si>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</si>
  <si>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</si>
  <si>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</si>
  <si>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</si>
  <si>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</si>
  <si>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</si>
  <si>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</si>
  <si>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</si>
  <si>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</si>
  <si>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</si>
  <si>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</si>
  <si>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</si>
  <si>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</si>
  <si>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</si>
  <si>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</si>
  <si>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</si>
  <si>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</si>
  <si>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</si>
  <si>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</si>
  <si>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</si>
  <si>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</si>
  <si>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</si>
  <si>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</si>
  <si>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</si>
  <si>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</si>
  <si>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</si>
  <si>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</si>
  <si>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</si>
  <si>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</si>
  <si>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</si>
  <si>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</si>
  <si>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</si>
  <si>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</si>
  <si>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</si>
  <si>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</si>
  <si>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</si>
  <si>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</si>
  <si>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</si>
  <si>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</si>
  <si>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</si>
  <si>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</si>
  <si>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</si>
  <si>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</si>
  <si>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</si>
  <si>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</si>
  <si>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</si>
  <si>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</si>
  <si>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</si>
  <si>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</si>
  <si>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</si>
  <si>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</si>
  <si>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</si>
  <si>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</si>
  <si>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</si>
  <si>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</si>
  <si>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</si>
  <si>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</si>
  <si>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</si>
  <si>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</si>
  <si>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</si>
  <si>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</si>
  <si>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</si>
  <si>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</si>
  <si>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</si>
  <si>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</si>
  <si>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</si>
  <si>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</si>
  <si>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</si>
  <si>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</si>
  <si>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</si>
  <si>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</si>
  <si>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</si>
  <si>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</si>
  <si>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</si>
  <si>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</si>
  <si>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</si>
  <si>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</si>
  <si>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</si>
  <si>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</si>
  <si>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</si>
  <si>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</si>
  <si>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</si>
  <si>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</si>
  <si>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</si>
  <si>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</si>
  <si>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</si>
  <si>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</si>
  <si>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</si>
  <si>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</si>
  <si>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</si>
  <si>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</si>
  <si>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</si>
  <si>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</si>
  <si>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</si>
  <si>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</si>
  <si>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</si>
  <si>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</si>
  <si>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</si>
  <si>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</si>
  <si>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</si>
  <si>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</si>
  <si>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</si>
  <si>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</si>
  <si>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</si>
  <si>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</si>
  <si>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</si>
  <si>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</si>
  <si>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</si>
  <si>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</si>
  <si>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</si>
  <si>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</si>
  <si>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</si>
  <si>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</si>
  <si>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</si>
  <si>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</si>
  <si>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</si>
  <si>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</si>
  <si>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</si>
  <si>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</si>
  <si>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</si>
  <si>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</si>
  <si>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</si>
  <si>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</si>
  <si>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</si>
  <si>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</si>
  <si>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</si>
  <si>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</si>
  <si>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</si>
  <si>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</si>
  <si>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</si>
  <si>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</si>
  <si>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</si>
  <si>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</si>
  <si>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</si>
  <si>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</si>
  <si>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</si>
  <si>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</si>
  <si>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</si>
  <si>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</si>
  <si>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</si>
  <si>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</si>
  <si>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</si>
  <si>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</si>
  <si>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</si>
  <si>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</si>
  <si>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</si>
  <si>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</si>
  <si>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</si>
  <si>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</si>
  <si>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</si>
  <si>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</si>
  <si>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</si>
  <si>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</si>
  <si>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</si>
  <si>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</si>
  <si>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</si>
  <si>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</si>
  <si>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</si>
  <si>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</si>
  <si>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</si>
  <si>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</si>
  <si>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</si>
  <si>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</si>
  <si>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</si>
  <si>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</si>
  <si>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</si>
  <si>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</si>
  <si>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</si>
  <si>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</si>
  <si>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</si>
  <si>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</si>
  <si>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</si>
  <si>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</si>
  <si>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</si>
  <si>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</si>
  <si>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</si>
  <si>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</si>
  <si>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</si>
  <si>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</si>
  <si>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</si>
  <si>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</si>
  <si>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</si>
  <si>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</si>
  <si>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</si>
  <si>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</si>
  <si>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</si>
  <si>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</si>
  <si>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</si>
  <si>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</si>
  <si>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</si>
  <si>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</si>
  <si>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</si>
  <si>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</si>
  <si>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</si>
  <si>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</si>
  <si>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</si>
  <si>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</si>
  <si>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</si>
  <si>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</si>
  <si>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</si>
  <si>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</si>
  <si>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</si>
  <si>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</si>
  <si>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</si>
  <si>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</si>
  <si>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</si>
  <si>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</si>
  <si>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</si>
  <si>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</si>
  <si>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</si>
  <si>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</si>
  <si>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</si>
  <si>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</si>
  <si>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</si>
  <si>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</si>
  <si>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</si>
  <si>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</si>
  <si>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</si>
  <si>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</si>
  <si>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</si>
  <si>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</si>
  <si>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</si>
  <si>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</si>
  <si>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</si>
  <si>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</si>
  <si>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</si>
  <si>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</si>
  <si>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</si>
  <si>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</si>
  <si>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</si>
  <si>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</si>
  <si>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</si>
  <si>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</si>
  <si>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</si>
  <si>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</si>
  <si>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</si>
  <si>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</si>
  <si>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</si>
  <si>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</si>
  <si>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</si>
  <si>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</si>
  <si>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</si>
  <si>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</si>
  <si>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</si>
  <si>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</si>
  <si>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</si>
  <si>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</si>
  <si>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</si>
  <si>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</si>
  <si>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</si>
  <si>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</si>
  <si>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</si>
  <si>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</si>
  <si>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</si>
  <si>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</si>
  <si>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</si>
  <si>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</si>
  <si>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</si>
  <si>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</si>
  <si>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</si>
  <si>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</si>
  <si>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</si>
  <si>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</si>
  <si>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</si>
  <si>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</si>
  <si>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</si>
  <si>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</si>
  <si>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</si>
  <si>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</si>
  <si>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</si>
  <si>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</si>
  <si>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</si>
  <si>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</si>
  <si>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</si>
  <si>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</si>
  <si>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</si>
  <si>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</si>
  <si>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</si>
  <si>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</si>
  <si>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</si>
  <si>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</si>
  <si>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</si>
  <si>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</si>
  <si>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</si>
  <si>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</si>
  <si>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</si>
  <si>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</si>
  <si>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</si>
  <si>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</si>
  <si>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</si>
  <si>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</si>
  <si>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</si>
  <si>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</si>
  <si>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</si>
  <si>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</si>
  <si>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</si>
  <si>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</si>
  <si>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</si>
  <si>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</si>
  <si>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</si>
  <si>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</si>
  <si>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</si>
  <si>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</si>
  <si>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</si>
  <si>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</si>
  <si>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</si>
  <si>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</si>
  <si>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</si>
  <si>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</si>
  <si>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</si>
  <si>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</si>
  <si>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</si>
  <si>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</si>
  <si>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</si>
  <si>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</si>
  <si>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</si>
  <si>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</si>
  <si>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</si>
  <si>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</si>
  <si>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</si>
  <si>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</si>
  <si>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</si>
  <si>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</si>
  <si>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</si>
  <si>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</si>
  <si>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</si>
  <si>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</si>
  <si>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</si>
  <si>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</si>
  <si>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</si>
  <si>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</si>
  <si>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</si>
  <si>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</si>
  <si>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</si>
  <si>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</si>
  <si>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</si>
  <si>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</si>
  <si>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</si>
  <si>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</si>
  <si>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</si>
  <si>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</si>
  <si>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</si>
  <si>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</si>
  <si>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</si>
  <si>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</si>
  <si>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</si>
  <si>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</si>
  <si>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</si>
  <si>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</si>
  <si>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</si>
  <si>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</si>
  <si>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</si>
  <si>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</si>
  <si>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</si>
  <si>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</si>
  <si>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</si>
  <si>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</si>
  <si>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</si>
  <si>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</si>
  <si>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</si>
  <si>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</si>
  <si>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</si>
  <si>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</si>
  <si>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</si>
  <si>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</si>
  <si>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</si>
  <si>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</si>
  <si>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</si>
  <si>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</si>
  <si>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</si>
  <si>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</si>
  <si>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</si>
  <si>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</si>
  <si>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</si>
  <si>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</si>
  <si>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</si>
  <si>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</si>
  <si>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</si>
  <si>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</si>
  <si>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</si>
  <si>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</si>
  <si>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</si>
  <si>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</si>
  <si>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</si>
  <si>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</si>
  <si>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</si>
  <si>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</si>
  <si>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</si>
  <si>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</si>
  <si>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</si>
  <si>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</si>
  <si>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</si>
  <si>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</si>
  <si>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</si>
  <si>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</si>
  <si>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</si>
  <si>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</si>
  <si>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</si>
  <si>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</si>
  <si>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</si>
  <si>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</si>
  <si>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</si>
  <si>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</si>
  <si>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</si>
  <si>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</si>
  <si>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</si>
  <si>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</si>
  <si>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</si>
  <si>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</si>
  <si>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</si>
  <si>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</si>
  <si>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</si>
  <si>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</si>
  <si>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</si>
  <si>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</si>
  <si>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</si>
  <si>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</si>
  <si>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</si>
  <si>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</si>
  <si>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</si>
  <si>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</si>
  <si>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</si>
  <si>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</si>
  <si>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</si>
  <si>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</si>
  <si>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</si>
  <si>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</si>
  <si>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</si>
  <si>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</si>
  <si>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</si>
  <si>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</si>
  <si>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</si>
  <si>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</si>
  <si>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</si>
  <si>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</si>
  <si>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</si>
  <si>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</si>
  <si>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</si>
  <si>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</si>
  <si>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</si>
  <si>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</si>
  <si>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</si>
  <si>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</si>
  <si>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</si>
  <si>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</si>
  <si>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</si>
  <si>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</si>
  <si>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</si>
  <si>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</si>
  <si>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</si>
  <si>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</si>
  <si>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</si>
  <si>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</si>
  <si>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</si>
  <si>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</si>
  <si>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</si>
  <si>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</si>
  <si>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</si>
  <si>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</si>
  <si>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</si>
  <si>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</si>
  <si>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</si>
  <si>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</si>
  <si>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</si>
  <si>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</si>
  <si>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</si>
  <si>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</si>
  <si>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</si>
  <si>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</si>
  <si>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</si>
  <si>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</si>
  <si>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</si>
  <si>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</si>
  <si>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</si>
  <si>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</si>
  <si>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</si>
  <si>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</si>
  <si>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</si>
  <si>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</si>
  <si>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</si>
  <si>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</si>
  <si>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</si>
  <si>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</si>
  <si>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</si>
  <si>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</si>
  <si>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</si>
  <si>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</si>
  <si>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</si>
  <si>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</si>
  <si>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</si>
  <si>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</si>
  <si>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</si>
  <si>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</si>
  <si>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</si>
  <si>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</si>
  <si>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</si>
  <si>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</si>
  <si>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</si>
  <si>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</si>
  <si>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</si>
  <si>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</si>
  <si>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</si>
  <si>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</si>
  <si>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</si>
  <si>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</si>
  <si>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</si>
  <si>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</si>
  <si>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</si>
  <si>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</si>
  <si>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</si>
  <si>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</si>
  <si>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</si>
  <si>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</si>
  <si>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</si>
  <si>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</si>
  <si>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</si>
  <si>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</si>
  <si>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</si>
  <si>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</si>
  <si>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</si>
  <si>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</si>
  <si>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</si>
  <si>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</si>
  <si>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</si>
  <si>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</si>
  <si>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</si>
  <si>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</si>
  <si>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</si>
  <si>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</si>
  <si>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</si>
  <si>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</si>
  <si>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</si>
  <si>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</si>
  <si>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</si>
  <si>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</si>
  <si>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</si>
  <si>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</si>
  <si>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</si>
  <si>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</si>
  <si>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</si>
  <si>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</si>
  <si>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</si>
  <si>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</si>
  <si>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</si>
  <si>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</si>
  <si>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</si>
  <si>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</si>
  <si>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</si>
  <si>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</si>
  <si>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</si>
  <si>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</si>
  <si>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</si>
  <si>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</si>
  <si>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</si>
  <si>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</si>
  <si>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</si>
  <si>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</si>
  <si>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</si>
  <si>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</si>
  <si>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</si>
  <si>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</si>
  <si>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</si>
  <si>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</si>
  <si>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</si>
  <si>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</si>
  <si>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</si>
  <si>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</si>
  <si>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</si>
  <si>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</si>
  <si>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</si>
  <si>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</si>
  <si>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</si>
  <si>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</si>
  <si>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</si>
  <si>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</si>
  <si>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</si>
  <si>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</si>
  <si>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</si>
  <si>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</si>
  <si>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</si>
  <si>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</si>
  <si>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</si>
  <si>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</si>
  <si>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</si>
  <si>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</si>
  <si>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</si>
  <si>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</si>
  <si>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</si>
  <si>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</si>
  <si>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</si>
  <si>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</si>
  <si>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</si>
  <si>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</si>
  <si>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</si>
  <si>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</si>
  <si>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</si>
  <si>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</si>
  <si>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</si>
  <si>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</si>
  <si>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</si>
  <si>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</si>
  <si>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</si>
  <si>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</si>
  <si>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</si>
  <si>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</si>
  <si>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</si>
  <si>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</si>
  <si>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</si>
  <si>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</si>
  <si>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</si>
  <si>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</si>
  <si>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</si>
  <si>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</si>
  <si>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</si>
  <si>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</si>
  <si>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</si>
  <si>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</si>
  <si>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</si>
  <si>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</si>
  <si>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</si>
  <si>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</si>
  <si>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</si>
  <si>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</si>
  <si>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</si>
  <si>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</si>
  <si>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</si>
  <si>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</si>
  <si>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</si>
  <si>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</si>
  <si>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</si>
  <si>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</si>
  <si>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</si>
  <si>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</si>
  <si>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</si>
  <si>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</si>
  <si>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</si>
  <si>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</si>
  <si>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</si>
  <si>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</si>
  <si>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</si>
  <si>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</si>
  <si>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</si>
  <si>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</si>
  <si>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</si>
  <si>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</si>
  <si>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</si>
  <si>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</si>
  <si>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</si>
  <si>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</si>
  <si>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</si>
  <si>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</si>
  <si>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</si>
  <si>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</si>
  <si>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</si>
  <si>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</si>
  <si>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</si>
  <si>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</si>
  <si>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</si>
  <si>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</si>
  <si>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</si>
  <si>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</si>
  <si>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</si>
  <si>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</si>
  <si>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</si>
  <si>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</si>
  <si>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</si>
  <si>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</si>
  <si>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</si>
  <si>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</si>
  <si>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</si>
  <si>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</si>
  <si>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</si>
  <si>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</si>
  <si>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</si>
  <si>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</si>
  <si>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</si>
  <si>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</si>
  <si>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</si>
  <si>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</si>
  <si>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</si>
  <si>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</si>
  <si>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</si>
  <si>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</si>
  <si>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</si>
  <si>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</si>
  <si>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</si>
  <si>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</si>
  <si>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</si>
  <si>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</si>
  <si>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</si>
  <si>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</si>
  <si>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</si>
  <si>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</si>
  <si>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</si>
  <si>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</si>
  <si>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</si>
  <si>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</si>
  <si>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</si>
  <si>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</si>
  <si>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</si>
  <si>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</si>
  <si>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</si>
  <si>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</si>
  <si>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</si>
  <si>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</si>
  <si>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</si>
  <si>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</si>
  <si>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</si>
  <si>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</si>
  <si>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</si>
  <si>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</si>
  <si>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</si>
  <si>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</si>
  <si>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</si>
  <si>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</si>
  <si>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</si>
  <si>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</si>
  <si>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</si>
  <si>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</si>
  <si>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</si>
  <si>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</si>
  <si>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</si>
  <si>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</si>
  <si>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</si>
  <si>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</si>
  <si>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</si>
  <si>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</si>
  <si>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</si>
  <si>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</si>
  <si>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</si>
  <si>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</si>
  <si>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</si>
  <si>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</si>
  <si>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</si>
  <si>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</si>
  <si>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</si>
  <si>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</si>
  <si>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</si>
  <si>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</si>
  <si>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</si>
  <si>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</si>
  <si>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</si>
  <si>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</si>
  <si>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</si>
  <si>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</si>
  <si>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</si>
  <si>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</si>
  <si>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</si>
  <si>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</si>
  <si>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</si>
  <si>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</si>
  <si>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</si>
  <si>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</si>
  <si>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</si>
  <si>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</si>
  <si>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</si>
  <si>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</si>
  <si>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</si>
  <si>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</si>
  <si>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</si>
  <si>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</si>
  <si>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</si>
  <si>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</si>
  <si>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</si>
  <si>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</si>
  <si>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</si>
  <si>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</si>
  <si>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</si>
  <si>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</si>
  <si>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</si>
  <si>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</si>
  <si>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</si>
  <si>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</si>
  <si>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</si>
  <si>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</si>
  <si>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</si>
  <si>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</si>
  <si>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</si>
  <si>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</si>
  <si>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</si>
  <si>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</si>
  <si>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</si>
  <si>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</si>
  <si>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</si>
  <si>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</si>
  <si>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</si>
  <si>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</si>
  <si>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</si>
  <si>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</si>
  <si>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</si>
  <si>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</si>
  <si>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</si>
  <si>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</si>
  <si>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</si>
  <si>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</si>
  <si>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</si>
  <si>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</si>
  <si>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</si>
  <si>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</si>
  <si>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</si>
  <si>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</si>
  <si>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</si>
  <si>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</si>
  <si>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</si>
  <si>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</si>
  <si>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</si>
  <si>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</si>
  <si>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</si>
  <si>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</si>
  <si>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</si>
  <si>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</si>
  <si>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</si>
  <si>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</si>
  <si>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</si>
  <si>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</si>
  <si>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</si>
  <si>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</si>
  <si>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</si>
  <si>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</si>
  <si>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</si>
  <si>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</si>
  <si>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</si>
  <si>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</si>
  <si>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</si>
  <si>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</si>
  <si>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</si>
  <si>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</si>
  <si>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</si>
  <si>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</si>
  <si>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</si>
  <si>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</si>
  <si>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</si>
  <si>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</si>
  <si>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</si>
  <si>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</si>
  <si>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</si>
  <si>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</si>
  <si>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</si>
  <si>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</si>
  <si>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</si>
  <si>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</si>
  <si>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</si>
  <si>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</si>
  <si>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</si>
  <si>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</si>
  <si>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</si>
  <si>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</si>
  <si>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</si>
  <si>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</si>
  <si>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</si>
  <si>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</si>
  <si>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</si>
  <si>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</si>
  <si>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</si>
  <si>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</si>
  <si>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</si>
  <si>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</si>
  <si>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</si>
  <si>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</si>
  <si>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</si>
  <si>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</si>
  <si>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</si>
  <si>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</si>
  <si>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</si>
  <si>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</si>
  <si>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</si>
  <si>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</si>
  <si>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</si>
  <si>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</si>
  <si>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</si>
  <si>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</si>
  <si>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</si>
  <si>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</si>
  <si>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</si>
  <si>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</si>
  <si>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</si>
  <si>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</si>
  <si>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</si>
  <si>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</si>
  <si>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</si>
  <si>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</si>
  <si>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</si>
  <si>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</si>
  <si>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</si>
  <si>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</si>
  <si>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</si>
  <si>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</si>
  <si>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</si>
  <si>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</si>
  <si>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</si>
  <si>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</si>
  <si>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</si>
  <si>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</si>
  <si>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</si>
  <si>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</si>
  <si>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</si>
  <si>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</si>
  <si>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</si>
  <si>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</si>
  <si>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</si>
  <si>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</si>
  <si>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</si>
  <si>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</si>
  <si>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</si>
  <si>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</si>
  <si>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</si>
  <si>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</si>
  <si>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</si>
  <si>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</si>
  <si>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</si>
  <si>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</si>
  <si>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</si>
  <si>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</si>
  <si>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</si>
  <si>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</si>
  <si>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</si>
  <si>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</si>
  <si>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</si>
  <si>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</si>
  <si>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</si>
  <si>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</si>
  <si>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</si>
  <si>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</si>
  <si>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</si>
  <si>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</si>
  <si>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</si>
  <si>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</si>
  <si>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</si>
  <si>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</si>
  <si>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</si>
  <si>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</si>
  <si>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</si>
  <si>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</si>
  <si>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</si>
  <si>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</si>
  <si>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</si>
  <si>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</si>
  <si>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</si>
  <si>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</si>
  <si>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</si>
  <si>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</si>
  <si>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</si>
  <si>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</si>
  <si>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</si>
  <si>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</si>
  <si>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</si>
  <si>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</si>
  <si>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</si>
  <si>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</si>
  <si>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</si>
  <si>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</si>
  <si>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</si>
  <si>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</si>
  <si>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</si>
  <si>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</si>
  <si>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</si>
  <si>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</si>
  <si>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</si>
  <si>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</si>
  <si>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</si>
  <si>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</si>
  <si>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</si>
  <si>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</si>
  <si>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</si>
  <si>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</si>
  <si>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</si>
  <si>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</si>
  <si>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</si>
  <si>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</si>
  <si>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</si>
  <si>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</si>
  <si>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</si>
  <si>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</si>
  <si>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</si>
  <si>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</si>
  <si>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</si>
  <si>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</si>
  <si>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</si>
  <si>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</si>
  <si>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</si>
  <si>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</si>
  <si>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</si>
  <si>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</si>
  <si>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</si>
  <si>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</si>
  <si>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</si>
  <si>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</si>
  <si>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</si>
  <si>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</si>
  <si>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</si>
  <si>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</si>
  <si>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</si>
  <si>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</si>
  <si>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</si>
  <si>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</si>
  <si>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</si>
  <si>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</si>
  <si>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</si>
  <si>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</si>
  <si>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</si>
  <si>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</si>
  <si>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</si>
  <si>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</si>
  <si>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</si>
  <si>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</si>
  <si>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</si>
  <si>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</si>
  <si>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</si>
  <si>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</si>
  <si>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</si>
  <si>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</si>
  <si>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</si>
  <si>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</si>
  <si>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</si>
  <si>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</si>
  <si>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</si>
  <si>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</si>
  <si>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</si>
  <si>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</si>
  <si>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</si>
  <si>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</si>
  <si>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</si>
  <si>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</si>
  <si>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</si>
  <si>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</si>
  <si>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</si>
  <si>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</si>
  <si>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</si>
  <si>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</si>
  <si>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</si>
  <si>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</si>
  <si>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</si>
  <si>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</si>
  <si>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</si>
  <si>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</si>
  <si>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</si>
  <si>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</si>
  <si>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</si>
  <si>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</si>
  <si>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</si>
  <si>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</si>
  <si>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</si>
  <si>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</si>
  <si>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</si>
  <si>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</si>
  <si>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</si>
  <si>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</si>
  <si>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</si>
  <si>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</si>
  <si>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</si>
  <si>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</si>
  <si>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</si>
  <si>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</si>
  <si>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</si>
  <si>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</si>
  <si>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</si>
  <si>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</si>
  <si>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</si>
  <si>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</si>
  <si>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</si>
  <si>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</si>
  <si>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</si>
  <si>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</si>
  <si>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</si>
  <si>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</si>
  <si>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</si>
  <si>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</si>
  <si>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</si>
  <si>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</si>
  <si>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</si>
  <si>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</si>
  <si>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</si>
  <si>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</si>
  <si>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</si>
  <si>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</si>
  <si>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</si>
  <si>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</si>
  <si>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</si>
  <si>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</si>
  <si>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</si>
  <si>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</si>
  <si>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</si>
  <si>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</si>
  <si>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</si>
  <si>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</si>
  <si>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</si>
  <si>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</si>
  <si>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</si>
  <si>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</si>
  <si>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</si>
  <si>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</si>
  <si>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</si>
  <si>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</si>
  <si>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</si>
  <si>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</si>
  <si>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</si>
  <si>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</si>
  <si>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</si>
  <si>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</si>
  <si>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</si>
  <si>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</si>
  <si>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</si>
  <si>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</si>
  <si>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</si>
  <si>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</si>
  <si>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</si>
  <si>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</si>
  <si>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</si>
  <si>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</si>
  <si>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</si>
  <si>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</si>
  <si>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</si>
  <si>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</si>
  <si>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</si>
  <si>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</si>
  <si>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</si>
  <si>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</si>
  <si>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</si>
  <si>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</si>
  <si>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</si>
  <si>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</si>
  <si>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</si>
  <si>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</si>
  <si>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</si>
  <si>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</si>
  <si>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</si>
  <si>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</si>
  <si>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</si>
  <si>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</si>
  <si>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</si>
  <si>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</si>
  <si>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</si>
  <si>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</si>
  <si>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</si>
  <si>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</si>
  <si>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</si>
  <si>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</si>
  <si>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</si>
  <si>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</si>
  <si>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</si>
  <si>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</si>
  <si>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</si>
  <si>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</si>
  <si>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</si>
  <si>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</si>
  <si>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</si>
  <si>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</si>
  <si>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</si>
  <si>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</si>
  <si>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</si>
  <si>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</si>
  <si>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</si>
  <si>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</si>
  <si>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</si>
  <si>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</si>
  <si>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</si>
  <si>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</si>
  <si>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</si>
  <si>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</si>
  <si>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</si>
  <si>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</si>
  <si>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</si>
  <si>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</si>
  <si>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</si>
  <si>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</si>
  <si>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</si>
  <si>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</si>
  <si>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</si>
  <si>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</si>
  <si>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</si>
  <si>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</si>
  <si>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</si>
  <si>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</si>
  <si>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</si>
  <si>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</si>
  <si>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</si>
  <si>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</si>
  <si>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</si>
  <si>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</si>
  <si>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</si>
  <si>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</si>
  <si>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</si>
  <si>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</si>
  <si>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</si>
  <si>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</si>
  <si>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</si>
  <si>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</si>
  <si>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</si>
  <si>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</si>
  <si>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</si>
  <si>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</si>
  <si>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</si>
  <si>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</si>
  <si>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</si>
  <si>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</si>
  <si>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</si>
  <si>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</si>
  <si>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</si>
  <si>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</si>
  <si>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</si>
  <si>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</si>
  <si>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</si>
  <si>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</si>
  <si>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</si>
  <si>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</si>
  <si>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</si>
  <si>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</si>
  <si>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</si>
  <si>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</si>
  <si>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</si>
  <si>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</si>
  <si>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</si>
  <si>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</si>
  <si>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</si>
  <si>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</si>
  <si>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</si>
  <si>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</si>
  <si>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</si>
  <si>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</si>
  <si>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</si>
  <si>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</si>
  <si>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</si>
  <si>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</si>
  <si>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</si>
  <si>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</si>
  <si>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</si>
  <si>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</si>
  <si>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</si>
  <si>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</si>
  <si>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</si>
  <si>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</si>
  <si>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</si>
  <si>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</si>
  <si>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</si>
  <si>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</si>
  <si>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</si>
  <si>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</si>
  <si>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</si>
  <si>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</si>
  <si>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</si>
  <si>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</si>
  <si>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</si>
  <si>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</si>
  <si>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</si>
  <si>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</si>
  <si>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</si>
  <si>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</si>
  <si>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</si>
  <si>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</si>
  <si>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</si>
  <si>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</si>
  <si>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</si>
  <si>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</si>
  <si>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</si>
  <si>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</si>
  <si>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</si>
  <si>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</si>
  <si>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</si>
  <si>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</si>
  <si>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</si>
  <si>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</si>
  <si>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</si>
  <si>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</si>
  <si>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</si>
  <si>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</si>
  <si>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</si>
  <si>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</si>
  <si>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</si>
  <si>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</si>
  <si>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</si>
  <si>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</si>
  <si>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</si>
  <si>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</si>
  <si>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</si>
  <si>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</si>
  <si>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</si>
  <si>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</si>
  <si>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</si>
  <si>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</si>
  <si>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</si>
  <si>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</si>
  <si>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</si>
  <si>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</si>
  <si>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</si>
  <si>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</si>
  <si>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</si>
  <si>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</si>
  <si>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</si>
  <si>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</si>
  <si>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</si>
  <si>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</si>
  <si>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</si>
  <si>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</si>
  <si>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</si>
  <si>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</si>
  <si>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</si>
  <si>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</si>
  <si>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</si>
  <si>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</si>
  <si>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</si>
  <si>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</si>
  <si>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</si>
  <si>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</si>
  <si>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</si>
  <si>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</si>
  <si>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</si>
  <si>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</si>
  <si>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</si>
  <si>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</si>
  <si>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</si>
  <si>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</si>
  <si>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</si>
  <si>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</si>
  <si>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</si>
  <si>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</si>
  <si>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</si>
  <si>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</si>
  <si>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</si>
  <si>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</si>
  <si>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</si>
  <si>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</si>
  <si>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</si>
  <si>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</si>
  <si>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</si>
  <si>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</si>
  <si>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</si>
  <si>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</si>
  <si>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</si>
  <si>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</si>
  <si>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</si>
  <si>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</si>
  <si>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</si>
  <si>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</si>
  <si>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</si>
  <si>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</si>
  <si>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</si>
  <si>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</si>
  <si>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</si>
  <si>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</si>
  <si>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</si>
  <si>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</si>
  <si>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</si>
  <si>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</si>
  <si>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</si>
  <si>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</si>
  <si>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</si>
  <si>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</si>
  <si>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</si>
  <si>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</si>
  <si>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</si>
  <si>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</si>
  <si>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</si>
  <si>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</si>
  <si>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</si>
  <si>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</si>
  <si>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</si>
  <si>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</si>
  <si>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</si>
  <si>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</si>
  <si>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</si>
  <si>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</si>
  <si>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</si>
  <si>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</si>
  <si>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</si>
  <si>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</si>
  <si>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</si>
  <si>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</si>
  <si>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</si>
  <si>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</si>
  <si>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</si>
  <si>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</si>
  <si>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</si>
  <si>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</si>
  <si>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</si>
  <si>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</si>
  <si>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</si>
  <si>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</si>
  <si>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</si>
  <si>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</si>
  <si>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</si>
  <si>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</si>
  <si>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</si>
  <si>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</si>
  <si>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</si>
  <si>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</si>
  <si>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</si>
  <si>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</si>
  <si>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</si>
  <si>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</si>
  <si>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</si>
  <si>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</si>
  <si>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</si>
  <si>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</si>
  <si>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</si>
  <si>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</si>
  <si>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</si>
  <si>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</si>
  <si>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</si>
  <si>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</si>
  <si>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</si>
  <si>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</si>
  <si>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</si>
  <si>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</si>
  <si>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</si>
  <si>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</si>
  <si>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</si>
  <si>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</si>
  <si>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</si>
  <si>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</si>
  <si>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</si>
  <si>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</si>
  <si>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</si>
  <si>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</si>
  <si>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</si>
  <si>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</si>
  <si>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</si>
  <si>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</si>
  <si>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</si>
  <si>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</si>
  <si>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</si>
  <si>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</si>
  <si>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</si>
  <si>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</si>
  <si>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</si>
  <si>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</si>
  <si>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</si>
  <si>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</si>
  <si>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</si>
  <si>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</si>
  <si>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</si>
  <si>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</si>
  <si>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</si>
  <si>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</si>
  <si>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</si>
  <si>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</si>
  <si>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</si>
  <si>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</si>
  <si>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</si>
  <si>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</si>
  <si>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</si>
  <si>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</si>
  <si>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</si>
  <si>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</si>
  <si>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</si>
  <si>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</si>
  <si>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</si>
  <si>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</si>
  <si>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</si>
  <si>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</si>
  <si>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</si>
  <si>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</si>
  <si>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</si>
  <si>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</si>
  <si>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</si>
  <si>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</si>
  <si>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</si>
  <si>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</si>
  <si>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</si>
  <si>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</si>
  <si>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</si>
  <si>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</si>
  <si>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</si>
  <si>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</si>
  <si>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</si>
  <si>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</si>
  <si>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</si>
  <si>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</si>
  <si>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</si>
  <si>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</si>
  <si>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</si>
  <si>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</si>
  <si>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</si>
  <si>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</si>
  <si>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</si>
  <si>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</si>
  <si>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</si>
  <si>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</si>
  <si>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</si>
  <si>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</si>
  <si>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</si>
  <si>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</si>
  <si>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</si>
  <si>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</si>
  <si>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</si>
  <si>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</si>
  <si>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</si>
  <si>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</si>
  <si>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</si>
  <si>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</si>
  <si>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</si>
  <si>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</si>
  <si>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</si>
  <si>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</si>
  <si>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</si>
  <si>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</si>
  <si>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</si>
  <si>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</si>
  <si>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</si>
  <si>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</si>
  <si>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</si>
  <si>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</si>
  <si>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</si>
  <si>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</si>
  <si>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</si>
  <si>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</si>
  <si>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</si>
  <si>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</si>
  <si>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</si>
  <si>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</si>
  <si>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</si>
  <si>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</si>
  <si>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</si>
  <si>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</si>
  <si>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</si>
  <si>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</si>
  <si>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</si>
  <si>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</si>
  <si>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</si>
  <si>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</si>
  <si>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</si>
  <si>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</si>
  <si>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</si>
  <si>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</si>
  <si>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</si>
  <si>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</si>
  <si>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</si>
  <si>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</si>
  <si>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</si>
  <si>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</si>
  <si>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</si>
  <si>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</si>
  <si>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</si>
  <si>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</si>
  <si>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</si>
  <si>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</si>
  <si>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</si>
  <si>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</si>
  <si>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</si>
  <si>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</si>
  <si>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</si>
  <si>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</si>
  <si>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</si>
  <si>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</si>
  <si>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</si>
  <si>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</si>
  <si>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</si>
  <si>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</si>
  <si>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</si>
  <si>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</si>
  <si>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</si>
  <si>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</si>
  <si>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</si>
  <si>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</si>
  <si>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</si>
  <si>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</si>
  <si>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</si>
  <si>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</si>
  <si>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</si>
  <si>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</si>
  <si>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</si>
  <si>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</si>
  <si>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</si>
  <si>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</si>
  <si>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</si>
  <si>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</si>
  <si>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</si>
  <si>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</si>
  <si>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</si>
  <si>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</si>
  <si>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</si>
  <si>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</si>
  <si>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</si>
  <si>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</si>
  <si>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</si>
  <si>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</si>
  <si>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</si>
  <si>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</si>
  <si>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</si>
  <si>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</si>
  <si>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</si>
  <si>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</si>
  <si>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</si>
  <si>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</si>
  <si>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</si>
  <si>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</si>
  <si>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</si>
  <si>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</si>
  <si>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</si>
  <si>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</si>
  <si>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</si>
  <si>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</si>
  <si>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</si>
  <si>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</si>
  <si>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</si>
  <si>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</si>
  <si>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</si>
  <si>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</si>
  <si>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</si>
  <si>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</si>
  <si>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</si>
  <si>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</si>
  <si>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</si>
  <si>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</si>
  <si>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</si>
  <si>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</si>
  <si>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</si>
  <si>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</si>
  <si>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</si>
  <si>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</si>
  <si>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</si>
  <si>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</si>
  <si>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</si>
  <si>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</si>
  <si>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</si>
  <si>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</si>
  <si>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</si>
  <si>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</si>
  <si>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</si>
  <si>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</si>
  <si>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</si>
  <si>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</si>
  <si>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</si>
  <si>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</si>
  <si>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</si>
  <si>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</si>
  <si>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</si>
  <si>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</si>
  <si>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</si>
  <si>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</si>
  <si>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</si>
  <si>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</si>
  <si>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</si>
  <si>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</si>
  <si>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</si>
  <si>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</si>
  <si>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</si>
  <si>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</si>
  <si>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</si>
  <si>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</si>
  <si>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</si>
  <si>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</si>
  <si>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</si>
  <si>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</si>
  <si>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</si>
  <si>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</si>
  <si>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</si>
  <si>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</si>
  <si>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</si>
  <si>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</si>
  <si>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</si>
  <si>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</si>
  <si>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</si>
  <si>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</si>
  <si>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</si>
  <si>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</si>
  <si>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</si>
  <si>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</si>
  <si>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</si>
  <si>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</si>
  <si>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</si>
  <si>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</si>
  <si>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</si>
  <si>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</si>
  <si>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</si>
  <si>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</si>
  <si>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</si>
  <si>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</si>
  <si>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</si>
  <si>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</si>
  <si>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</si>
  <si>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</si>
  <si>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</si>
  <si>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</si>
  <si>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</si>
  <si>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</si>
  <si>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</si>
  <si>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</si>
  <si>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</si>
  <si>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</si>
  <si>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</si>
  <si>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</si>
  <si>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</si>
  <si>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</si>
  <si>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</si>
  <si>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</si>
  <si>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</si>
  <si>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</si>
  <si>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</si>
  <si>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</si>
  <si>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</si>
  <si>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</si>
  <si>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</si>
  <si>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</si>
  <si>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</si>
  <si>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</si>
  <si>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</si>
  <si>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</si>
  <si>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</si>
  <si>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</si>
  <si>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</si>
  <si>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</si>
  <si>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</si>
  <si>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</si>
  <si>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</si>
  <si>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</si>
  <si>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</si>
  <si>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</si>
  <si>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</si>
  <si>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</si>
  <si>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</si>
  <si>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</si>
  <si>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</si>
  <si>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</si>
  <si>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</si>
  <si>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</si>
  <si>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</si>
  <si>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</si>
  <si>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</si>
  <si>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</si>
  <si>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</si>
  <si>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</si>
  <si>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</si>
  <si>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</si>
  <si>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</si>
  <si>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</si>
  <si>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</si>
  <si>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</si>
  <si>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</si>
  <si>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</si>
  <si>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</si>
  <si>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</si>
  <si>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</si>
  <si>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</si>
  <si>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</si>
  <si>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</si>
  <si>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</si>
  <si>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</si>
  <si>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</si>
  <si>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</si>
  <si>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</si>
  <si>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</si>
  <si>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</si>
  <si>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</si>
  <si>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</si>
  <si>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</si>
  <si>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</si>
  <si>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</si>
  <si>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</si>
  <si>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</si>
  <si>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</si>
  <si>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</si>
  <si>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</si>
  <si>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</si>
  <si>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</si>
  <si>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</si>
  <si>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</si>
  <si>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</si>
  <si>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</si>
  <si>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</si>
  <si>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</si>
  <si>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</si>
  <si>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</si>
  <si>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</si>
  <si>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</si>
  <si>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</si>
  <si>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</si>
  <si>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</si>
  <si>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</si>
  <si>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</si>
  <si>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</si>
  <si>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</si>
  <si>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</si>
  <si>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</si>
  <si>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</si>
  <si>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</si>
  <si>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</si>
  <si>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</si>
  <si>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</si>
  <si>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</si>
  <si>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</si>
  <si>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</si>
  <si>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</si>
  <si>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</si>
  <si>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</si>
  <si>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</si>
  <si>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</si>
  <si>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</si>
  <si>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</si>
  <si>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</si>
  <si>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</si>
  <si>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</si>
  <si>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</si>
  <si>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</si>
  <si>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</si>
  <si>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</si>
  <si>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</si>
  <si>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</si>
  <si>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</si>
  <si>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</si>
  <si>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</si>
  <si>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</si>
  <si>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</si>
  <si>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</si>
  <si>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</si>
  <si>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</si>
  <si>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</si>
  <si>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</si>
  <si>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</si>
  <si>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</si>
  <si>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</si>
  <si>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</si>
  <si>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</si>
  <si>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</si>
  <si>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</si>
  <si>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</si>
  <si>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</si>
  <si>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</si>
  <si>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</si>
  <si>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</si>
  <si>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</si>
  <si>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</si>
  <si>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</si>
  <si>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</si>
  <si>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</si>
  <si>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</si>
  <si>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</si>
  <si>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</si>
  <si>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</si>
  <si>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</si>
  <si>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</si>
  <si>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</si>
  <si>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</si>
  <si>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</si>
  <si>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</si>
  <si>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</si>
  <si>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</si>
  <si>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</si>
  <si>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</si>
  <si>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</si>
  <si>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</si>
  <si>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</si>
  <si>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</si>
  <si>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</si>
  <si>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</si>
  <si>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</si>
  <si>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</si>
  <si>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</si>
  <si>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</si>
  <si>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</si>
  <si>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</si>
  <si>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</si>
  <si>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</si>
  <si>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</si>
  <si>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</si>
  <si>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</si>
  <si>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</si>
  <si>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</si>
  <si>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</si>
  <si>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</si>
  <si>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</si>
  <si>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</si>
  <si>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</si>
  <si>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</si>
  <si>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</si>
  <si>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</si>
  <si>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</si>
  <si>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</si>
  <si>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</si>
  <si>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</si>
  <si>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</si>
  <si>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</si>
  <si>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</si>
  <si>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</si>
  <si>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</si>
  <si>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</si>
  <si>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</si>
  <si>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</si>
  <si>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</si>
  <si>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</si>
  <si>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</si>
  <si>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</si>
  <si>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</si>
  <si>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</si>
  <si>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</si>
  <si>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</si>
  <si>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</si>
  <si>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</si>
  <si>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</si>
  <si>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</si>
  <si>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</si>
  <si>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</si>
  <si>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</si>
  <si>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</si>
  <si>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</si>
  <si>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</si>
  <si>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</si>
  <si>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</si>
  <si>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</si>
  <si>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</si>
  <si>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</si>
  <si>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</si>
  <si>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</si>
  <si>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</si>
  <si>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</si>
  <si>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</si>
  <si>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</si>
  <si>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</si>
  <si>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</si>
  <si>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</si>
  <si>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</si>
  <si>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</si>
  <si>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</si>
  <si>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</si>
  <si>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</si>
  <si>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</si>
  <si>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</si>
  <si>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</si>
  <si>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</si>
  <si>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</si>
  <si>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</si>
  <si>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</si>
  <si>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</si>
  <si>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</si>
  <si>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</si>
  <si>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</si>
  <si>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</si>
  <si>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</si>
  <si>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</si>
  <si>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</si>
  <si>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</si>
  <si>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</si>
  <si>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</si>
  <si>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</si>
  <si>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</si>
  <si>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</si>
  <si>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</si>
  <si>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</si>
  <si>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</si>
  <si>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</si>
  <si>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</si>
  <si>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</si>
  <si>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</si>
  <si>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</si>
  <si>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</si>
  <si>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</si>
  <si>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</si>
  <si>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</si>
  <si>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</si>
  <si>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</si>
  <si>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</si>
  <si>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</si>
  <si>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</si>
  <si>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</si>
  <si>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</si>
  <si>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</si>
  <si>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</si>
  <si>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</si>
  <si>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</si>
  <si>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</si>
  <si>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</si>
  <si>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</si>
  <si>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</si>
  <si>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</si>
  <si>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</si>
  <si>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</si>
  <si>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</si>
  <si>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</si>
  <si>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</si>
  <si>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</si>
  <si>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</si>
  <si>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</si>
  <si>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</si>
  <si>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</si>
  <si>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</si>
  <si>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</si>
  <si>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</si>
  <si>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</si>
  <si>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</si>
  <si>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</si>
  <si>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</si>
  <si>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</si>
  <si>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</si>
  <si>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</si>
  <si>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</si>
  <si>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</si>
  <si>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</si>
  <si>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</si>
  <si>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</si>
  <si>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</si>
  <si>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</si>
  <si>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</si>
  <si>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</si>
  <si>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</si>
  <si>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</si>
  <si>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</si>
  <si>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</si>
  <si>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</si>
  <si>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</si>
  <si>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</si>
  <si>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</si>
  <si>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</si>
  <si>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</si>
  <si>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</si>
  <si>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</si>
  <si>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</si>
  <si>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</si>
  <si>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</si>
  <si>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</si>
  <si>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</si>
  <si>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</si>
  <si>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</si>
  <si>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</si>
  <si>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</si>
  <si>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</si>
  <si>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</si>
  <si>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</si>
  <si>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</si>
  <si>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</si>
  <si>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</si>
  <si>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</si>
  <si>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</si>
  <si>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</si>
  <si>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</si>
  <si>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</si>
  <si>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</si>
  <si>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</si>
  <si>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</si>
  <si>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</si>
  <si>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</si>
  <si>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</si>
  <si>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</si>
  <si>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</si>
  <si>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</si>
  <si>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</si>
  <si>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</si>
  <si>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</si>
  <si>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</si>
  <si>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</si>
  <si>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</si>
  <si>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</si>
  <si>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</si>
  <si>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</si>
  <si>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</si>
  <si>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</si>
  <si>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</si>
  <si>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</si>
  <si>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</si>
  <si>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</si>
  <si>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</si>
  <si>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</si>
  <si>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</si>
  <si>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</si>
  <si>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</si>
  <si>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</si>
  <si>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</si>
  <si>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</si>
  <si>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</si>
  <si>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</si>
  <si>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</si>
  <si>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</si>
  <si>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</si>
  <si>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</si>
  <si>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</si>
  <si>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</si>
  <si>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</si>
  <si>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</si>
  <si>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</si>
  <si>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</si>
  <si>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</si>
  <si>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</si>
  <si>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</si>
  <si>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</si>
  <si>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</si>
  <si>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</si>
  <si>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</si>
  <si>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</si>
  <si>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</si>
  <si>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</si>
  <si>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</si>
  <si>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</si>
  <si>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</si>
  <si>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</si>
  <si>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</si>
  <si>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</si>
  <si>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</si>
  <si>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</si>
  <si>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</si>
  <si>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</si>
  <si>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</si>
  <si>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</si>
  <si>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</si>
  <si>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</si>
  <si>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</si>
  <si>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</si>
  <si>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</si>
  <si>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</si>
  <si>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</si>
  <si>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</si>
  <si>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</si>
  <si>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</si>
  <si>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</si>
  <si>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</si>
  <si>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</si>
  <si>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</si>
  <si>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</si>
  <si>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</si>
  <si>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</si>
  <si>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</si>
  <si>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</si>
  <si>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</si>
  <si>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</si>
  <si>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</si>
  <si>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</si>
  <si>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</si>
  <si>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</si>
  <si>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</si>
  <si>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</si>
  <si>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</si>
  <si>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</si>
  <si>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</si>
  <si>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</si>
  <si>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</si>
  <si>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</si>
  <si>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</si>
  <si>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</si>
  <si>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</si>
  <si>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</si>
  <si>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</si>
  <si>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</si>
  <si>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</si>
  <si>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</si>
  <si>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</si>
  <si>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</si>
  <si>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</si>
  <si>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</si>
  <si>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</si>
  <si>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</si>
  <si>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</si>
  <si>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</si>
  <si>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</si>
  <si>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</si>
  <si>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</si>
  <si>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</si>
  <si>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</si>
  <si>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</si>
  <si>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</si>
  <si>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</si>
  <si>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</si>
  <si>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</si>
  <si>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</si>
  <si>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</si>
  <si>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</si>
  <si>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</si>
  <si>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</si>
  <si>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</si>
  <si>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</si>
  <si>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</si>
  <si>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</si>
  <si>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</si>
  <si>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</si>
  <si>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</si>
  <si>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</si>
  <si>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</si>
  <si>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</si>
  <si>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</si>
  <si>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</si>
  <si>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</si>
  <si>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</si>
  <si>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</si>
  <si>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</si>
  <si>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</si>
  <si>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</si>
  <si>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</si>
  <si>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</si>
  <si>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</si>
  <si>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</si>
  <si>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</si>
  <si>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</si>
  <si>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</si>
  <si>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</si>
  <si>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</si>
  <si>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</si>
  <si>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</si>
  <si>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</si>
  <si>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</si>
  <si>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</si>
  <si>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</si>
  <si>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</si>
  <si>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</si>
  <si>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</si>
  <si>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</si>
  <si>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</si>
  <si>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</si>
  <si>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</si>
  <si>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</si>
  <si>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</si>
  <si>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</si>
  <si>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</si>
  <si>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</si>
  <si>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</si>
  <si>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</si>
  <si>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</si>
  <si>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</si>
  <si>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</si>
  <si>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</si>
  <si>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</si>
  <si>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</si>
  <si>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</si>
  <si>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</si>
  <si>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</si>
  <si>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</si>
  <si>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</si>
  <si>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</si>
  <si>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</si>
  <si>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</si>
  <si>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</si>
  <si>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</si>
  <si>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</si>
  <si>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</si>
  <si>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</si>
  <si>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</si>
  <si>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</si>
  <si>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</si>
  <si>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</si>
  <si>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</si>
  <si>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</si>
  <si>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</si>
  <si>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</si>
  <si>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</si>
  <si>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</si>
  <si>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</si>
  <si>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</si>
  <si>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</si>
  <si>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</si>
  <si>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</si>
  <si>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</si>
  <si>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</si>
  <si>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</si>
  <si>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</si>
  <si>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</si>
  <si>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</si>
  <si>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</si>
  <si>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</si>
  <si>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</si>
  <si>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</si>
  <si>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</si>
  <si>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</si>
  <si>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</si>
  <si>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</si>
  <si>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</si>
  <si>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</si>
  <si>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</si>
  <si>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</si>
  <si>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</si>
  <si>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</si>
  <si>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</si>
  <si>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</si>
  <si>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</si>
  <si>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</si>
  <si>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</si>
  <si>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</si>
  <si>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</si>
  <si>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</si>
  <si>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</si>
  <si>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</si>
  <si>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</si>
  <si>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</si>
  <si>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</si>
  <si>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</si>
  <si>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</si>
  <si>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</si>
  <si>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</si>
  <si>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</si>
  <si>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</si>
  <si>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</si>
  <si>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</si>
  <si>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</si>
  <si>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</si>
  <si>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</si>
  <si>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</si>
  <si>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</si>
  <si>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</si>
  <si>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</si>
  <si>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</si>
  <si>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</si>
  <si>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</si>
  <si>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</si>
  <si>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</si>
  <si>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</si>
  <si>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</si>
  <si>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</si>
  <si>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</si>
  <si>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</si>
  <si>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</si>
  <si>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</si>
  <si>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</si>
  <si>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</si>
  <si>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</si>
  <si>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</si>
  <si>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</si>
  <si>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</si>
  <si>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</si>
  <si>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</si>
  <si>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</si>
  <si>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</si>
  <si>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</si>
  <si>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</si>
  <si>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</si>
  <si>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</si>
  <si>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</si>
  <si>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</si>
  <si>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</si>
  <si>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</si>
  <si>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</si>
  <si>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</si>
  <si>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</si>
  <si>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</si>
  <si>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</si>
  <si>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</si>
  <si>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</si>
  <si>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</si>
  <si>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</si>
  <si>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</si>
  <si>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</si>
  <si>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</si>
  <si>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</si>
  <si>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</si>
  <si>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</si>
  <si>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</si>
  <si>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</si>
  <si>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</si>
  <si>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</si>
  <si>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</si>
  <si>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</si>
  <si>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</si>
  <si>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</si>
  <si>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</si>
  <si>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</si>
  <si>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</si>
  <si>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</si>
  <si>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</si>
  <si>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</si>
  <si>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</si>
  <si>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</si>
  <si>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</si>
  <si>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</si>
  <si>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</si>
  <si>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</si>
  <si>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</si>
  <si>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</si>
  <si>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</si>
  <si>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</si>
  <si>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</si>
  <si>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</si>
  <si>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</si>
  <si>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</si>
  <si>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</si>
  <si>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</si>
  <si>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</si>
  <si>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</si>
  <si>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</si>
  <si>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</si>
  <si>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</si>
  <si>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</si>
  <si>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</si>
  <si>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</si>
  <si>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</si>
  <si>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</si>
  <si>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</si>
  <si>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</si>
  <si>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</si>
  <si>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</si>
  <si>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</si>
  <si>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</si>
  <si>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</si>
  <si>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</si>
  <si>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</si>
  <si>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</si>
  <si>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</si>
  <si>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</si>
  <si>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</si>
  <si>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</si>
  <si>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</si>
  <si>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</si>
  <si>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</si>
  <si>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</si>
  <si>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</si>
  <si>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</si>
  <si>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</si>
  <si>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</si>
  <si>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</si>
  <si>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</si>
  <si>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</si>
  <si>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</si>
  <si>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</si>
  <si>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</si>
  <si>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</si>
  <si>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</si>
  <si>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</si>
  <si>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</si>
  <si>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</si>
  <si>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</si>
  <si>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</si>
  <si>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</si>
  <si>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</si>
  <si>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</si>
  <si>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</si>
  <si>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</si>
  <si>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</si>
  <si>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</si>
  <si>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</si>
  <si>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</si>
  <si>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</si>
  <si>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</si>
  <si>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</si>
  <si>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</si>
  <si>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</si>
  <si>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</si>
  <si>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</si>
  <si>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</si>
  <si>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</si>
  <si>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</si>
  <si>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</si>
  <si>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</si>
  <si>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</si>
  <si>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</si>
  <si>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</si>
  <si>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</si>
  <si>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</si>
  <si>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</si>
  <si>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</si>
  <si>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</si>
  <si>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</si>
  <si>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</si>
  <si>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</si>
  <si>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</si>
  <si>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</si>
  <si>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</si>
  <si>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</si>
  <si>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</si>
  <si>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</si>
  <si>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</si>
  <si>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</si>
  <si>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</si>
  <si>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</si>
  <si>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</si>
  <si>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</si>
  <si>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</si>
  <si>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</si>
  <si>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</si>
  <si>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</si>
  <si>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</si>
  <si>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</si>
  <si>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</si>
  <si>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</si>
  <si>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</si>
  <si>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</si>
  <si>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</si>
  <si>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</si>
  <si>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</si>
  <si>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</si>
  <si>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</si>
  <si>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</si>
  <si>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</si>
  <si>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</si>
  <si>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</si>
  <si>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</si>
  <si>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</si>
  <si>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</si>
  <si>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</si>
  <si>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</si>
  <si>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</si>
  <si>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</si>
  <si>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</si>
  <si>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</si>
  <si>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</si>
  <si>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</si>
  <si>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</si>
  <si>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</si>
  <si>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</si>
  <si>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</si>
  <si>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</si>
  <si>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</si>
  <si>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</si>
  <si>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</si>
  <si>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</si>
  <si>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</si>
  <si>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</si>
  <si>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</si>
  <si>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</si>
  <si>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</si>
  <si>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</si>
  <si>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</si>
  <si>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</si>
  <si>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</si>
  <si>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</si>
  <si>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</si>
  <si>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</si>
  <si>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</si>
  <si>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</si>
  <si>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</si>
  <si>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</si>
  <si>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</si>
  <si>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</si>
  <si>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</si>
  <si>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</si>
  <si>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</si>
  <si>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</si>
  <si>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</si>
  <si>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</si>
  <si>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</si>
  <si>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</si>
  <si>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</si>
  <si>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</si>
  <si>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</si>
  <si>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</si>
  <si>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</si>
  <si>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</si>
  <si>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</si>
  <si>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</si>
  <si>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</si>
  <si>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</si>
  <si>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</si>
  <si>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</si>
  <si>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</si>
  <si>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</si>
  <si>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</si>
  <si>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</si>
  <si>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</si>
  <si>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</si>
  <si>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</si>
  <si>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</si>
  <si>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</si>
  <si>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</si>
  <si>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</si>
  <si>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</si>
  <si>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</si>
  <si>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</si>
  <si>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</si>
  <si>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</si>
  <si>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</si>
  <si>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</si>
  <si>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</si>
  <si>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</si>
  <si>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</si>
  <si>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</si>
  <si>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</si>
  <si>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</si>
  <si>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</si>
  <si>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</si>
  <si>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</si>
  <si>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</si>
  <si>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</si>
  <si>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</si>
  <si>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</si>
  <si>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</si>
  <si>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</si>
  <si>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</si>
  <si>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</si>
  <si>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</si>
  <si>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</si>
  <si>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</si>
  <si>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</si>
  <si>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</si>
  <si>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</si>
  <si>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</si>
  <si>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</si>
  <si>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</si>
  <si>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</si>
  <si>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</si>
  <si>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</si>
  <si>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</si>
  <si>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</si>
  <si>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</si>
  <si>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</si>
  <si>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</si>
  <si>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</si>
  <si>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</si>
  <si>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</si>
  <si>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</si>
  <si>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</si>
  <si>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</si>
  <si>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</si>
  <si>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</si>
  <si>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</si>
  <si>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</si>
  <si>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</si>
  <si>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</si>
  <si>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</si>
  <si>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</si>
  <si>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</si>
  <si>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</si>
  <si>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</si>
  <si>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</si>
  <si>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</si>
  <si>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</si>
  <si>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</si>
  <si>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</si>
  <si>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</si>
  <si>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</si>
  <si>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</si>
  <si>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</si>
  <si>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</si>
  <si>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</si>
  <si>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</si>
  <si>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</si>
  <si>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</si>
  <si>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</si>
  <si>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</si>
  <si>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</si>
  <si>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</si>
  <si>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</si>
  <si>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</si>
  <si>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</si>
  <si>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</si>
  <si>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</si>
  <si>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</si>
  <si>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</si>
  <si>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</si>
  <si>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</si>
  <si>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</si>
  <si>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</si>
  <si>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</si>
  <si>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</si>
  <si>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</si>
  <si>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</si>
  <si>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</si>
  <si>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</si>
  <si>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</si>
  <si>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</si>
  <si>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</si>
  <si>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</si>
  <si>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</si>
  <si>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</si>
  <si>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</si>
  <si>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</si>
  <si>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</si>
  <si>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</si>
  <si>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</si>
  <si>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</si>
  <si>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</si>
  <si>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</si>
  <si>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</si>
  <si>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</si>
  <si>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</si>
  <si>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</si>
  <si>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</si>
  <si>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</si>
  <si>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</si>
  <si>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</si>
  <si>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</si>
  <si>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</si>
  <si>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</si>
  <si>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</si>
  <si>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</si>
  <si>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</si>
  <si>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</si>
  <si>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</si>
  <si>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</si>
  <si>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</si>
  <si>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</si>
  <si>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</si>
  <si>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</si>
  <si>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</si>
  <si>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</si>
  <si>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</si>
  <si>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</si>
  <si>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</si>
  <si>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</si>
  <si>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</si>
  <si>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</si>
  <si>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</si>
  <si>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</si>
  <si>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</si>
  <si>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</si>
  <si>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</si>
  <si>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</si>
  <si>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</si>
  <si>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</si>
  <si>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</si>
  <si>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</si>
  <si>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</si>
  <si>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</si>
  <si>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</si>
  <si>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</si>
  <si>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</si>
  <si>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</si>
  <si>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</si>
  <si>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</si>
  <si>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</si>
  <si>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</si>
  <si>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</si>
  <si>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</si>
  <si>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</si>
  <si>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</si>
  <si>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</si>
  <si>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</si>
  <si>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</si>
  <si>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</si>
  <si>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</si>
  <si>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</si>
  <si>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</si>
  <si>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</si>
  <si>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</si>
  <si>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</si>
  <si>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</si>
  <si>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</si>
  <si>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</si>
  <si>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</si>
  <si>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</si>
  <si>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</si>
  <si>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</si>
  <si>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</si>
  <si>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</si>
  <si>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</si>
  <si>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</si>
  <si>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</si>
  <si>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</si>
  <si>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</si>
  <si>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</si>
  <si>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</si>
  <si>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</si>
  <si>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</si>
  <si>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</si>
  <si>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</si>
  <si>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</si>
  <si>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</si>
  <si>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</si>
  <si>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</si>
  <si>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</si>
  <si>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</si>
  <si>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</si>
  <si>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</si>
  <si>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</si>
  <si>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</si>
  <si>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</si>
  <si>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</si>
  <si>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</si>
  <si>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</si>
  <si>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</si>
  <si>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</si>
  <si>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</si>
  <si>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</si>
  <si>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</si>
  <si>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</si>
  <si>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</si>
  <si>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</si>
  <si>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</si>
  <si>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</si>
  <si>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</si>
  <si>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</si>
  <si>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</si>
  <si>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</si>
  <si>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</si>
  <si>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</si>
  <si>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</si>
  <si>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</si>
  <si>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</si>
  <si>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</si>
  <si>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</si>
  <si>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</si>
  <si>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</si>
  <si>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</si>
  <si>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</si>
  <si>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</si>
  <si>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</si>
  <si>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</si>
  <si>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</si>
  <si>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</si>
  <si>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</si>
  <si>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</si>
  <si>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</si>
  <si>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</si>
  <si>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</si>
  <si>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</si>
  <si>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</si>
  <si>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</si>
  <si>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</si>
  <si>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</si>
  <si>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</si>
  <si>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</si>
  <si>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</si>
  <si>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</si>
  <si>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</si>
  <si>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</si>
  <si>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</si>
  <si>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</si>
  <si>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</si>
  <si>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</si>
  <si>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</si>
  <si>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</si>
  <si>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</si>
  <si>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</si>
  <si>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</si>
  <si>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</si>
  <si>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</si>
  <si>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</si>
  <si>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</si>
  <si>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</si>
  <si>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</si>
  <si>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</si>
  <si>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</si>
  <si>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</si>
  <si>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</si>
  <si>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</si>
  <si>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</si>
  <si>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</si>
  <si>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</si>
  <si>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</si>
  <si>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</si>
  <si>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</si>
  <si>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</si>
  <si>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</si>
  <si>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</si>
  <si>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</si>
  <si>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</si>
  <si>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</si>
  <si>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</si>
  <si>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</si>
  <si>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</si>
  <si>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</si>
  <si>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</si>
  <si>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</si>
  <si>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</si>
  <si>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</si>
  <si>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</si>
  <si>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</si>
  <si>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</si>
  <si>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</si>
  <si>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</si>
  <si>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</si>
  <si>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</si>
  <si>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</si>
  <si>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</si>
  <si>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</si>
  <si>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</si>
  <si>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</si>
  <si>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</si>
  <si>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</si>
  <si>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</si>
  <si>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</si>
  <si>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</si>
  <si>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</si>
  <si>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</si>
  <si>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</si>
  <si>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</si>
  <si>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</si>
  <si>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</si>
  <si>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</si>
  <si>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</si>
  <si>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</si>
  <si>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</si>
  <si>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</si>
  <si>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</si>
  <si>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</si>
  <si>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</si>
  <si>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</si>
  <si>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</si>
  <si>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</si>
  <si>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</si>
  <si>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</si>
  <si>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</si>
  <si>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</si>
  <si>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</si>
  <si>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</si>
  <si>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</si>
  <si>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</si>
  <si>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</si>
  <si>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</si>
  <si>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</si>
  <si>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</si>
  <si>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</si>
  <si>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</si>
  <si>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</si>
  <si>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</si>
  <si>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</si>
  <si>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</si>
  <si>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</si>
  <si>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</si>
  <si>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</si>
  <si>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</si>
  <si>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</si>
  <si>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</si>
  <si>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</si>
  <si>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</si>
  <si>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</si>
  <si>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</si>
  <si>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</si>
  <si>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</si>
  <si>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</si>
  <si>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</si>
  <si>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</si>
  <si>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</si>
  <si>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</si>
  <si>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</si>
  <si>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</si>
  <si>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</si>
  <si>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</si>
  <si>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</si>
  <si>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</si>
  <si>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</si>
  <si>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</si>
  <si>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</si>
  <si>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</si>
  <si>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</si>
  <si>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</si>
  <si>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</si>
  <si>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</si>
  <si>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</si>
  <si>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</si>
  <si>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</si>
  <si>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</si>
  <si>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</si>
  <si>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</si>
  <si>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</si>
  <si>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</si>
  <si>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</si>
  <si>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</si>
  <si>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</si>
  <si>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</si>
  <si>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</si>
  <si>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</si>
  <si>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</si>
  <si>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</si>
  <si>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</si>
  <si>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</si>
  <si>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</si>
  <si>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</si>
  <si>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</si>
  <si>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</si>
  <si>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</si>
  <si>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</si>
  <si>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</si>
  <si>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</si>
  <si>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</si>
  <si>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</si>
  <si>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</si>
  <si>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</si>
  <si>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</si>
  <si>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</si>
  <si>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</si>
  <si>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</si>
  <si>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</si>
  <si>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</si>
  <si>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</si>
  <si>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</si>
  <si>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</si>
  <si>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</si>
  <si>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</si>
  <si>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</si>
  <si>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</si>
  <si>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</si>
  <si>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</si>
  <si>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</si>
  <si>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</si>
  <si>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</si>
  <si>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</si>
  <si>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</si>
  <si>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</si>
  <si>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</si>
  <si>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</si>
  <si>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</si>
  <si>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</si>
  <si>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</si>
  <si>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</si>
  <si>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</si>
  <si>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</si>
  <si>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</si>
  <si>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</si>
  <si>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</si>
  <si>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</si>
  <si>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</si>
  <si>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</si>
  <si>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</si>
  <si>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</si>
  <si>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</si>
  <si>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</si>
  <si>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</si>
  <si>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</si>
  <si>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</si>
  <si>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</si>
  <si>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</si>
  <si>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</si>
  <si>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</si>
  <si>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</si>
  <si>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</si>
  <si>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</si>
  <si>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</si>
  <si>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</si>
  <si>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</si>
  <si>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</si>
  <si>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</si>
  <si>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</si>
  <si>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</si>
  <si>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</si>
  <si>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</si>
  <si>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</si>
  <si>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</si>
  <si>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</si>
  <si>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</si>
  <si>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</si>
  <si>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</si>
  <si>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</si>
  <si>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</si>
  <si>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</si>
  <si>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</si>
  <si>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</si>
  <si>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</si>
  <si>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</si>
  <si>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</si>
  <si>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</si>
  <si>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</si>
  <si>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</si>
  <si>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</si>
  <si>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</si>
  <si>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</si>
  <si>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</si>
  <si>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</si>
  <si>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</si>
  <si>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</si>
  <si>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</si>
  <si>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</si>
  <si>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</si>
  <si>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</si>
  <si>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</si>
  <si>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</si>
  <si>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</si>
  <si>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</si>
  <si>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</si>
  <si>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</si>
  <si>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</si>
  <si>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</si>
  <si>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</si>
  <si>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</si>
  <si>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</si>
  <si>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</si>
  <si>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</si>
  <si>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</si>
  <si>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</si>
  <si>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</si>
  <si>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</si>
  <si>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</si>
  <si>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</si>
  <si>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</si>
  <si>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</si>
  <si>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</si>
  <si>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</si>
  <si>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</si>
  <si>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</si>
  <si>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</si>
  <si>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</si>
  <si>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</si>
  <si>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</si>
  <si>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</si>
  <si>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</si>
  <si>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</si>
  <si>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</si>
  <si>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</si>
  <si>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</si>
  <si>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</si>
  <si>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</si>
  <si>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</si>
  <si>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</si>
  <si>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</si>
  <si>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</si>
  <si>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</si>
  <si>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</si>
  <si>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</si>
  <si>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</si>
  <si>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</si>
  <si>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</si>
  <si>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</si>
  <si>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</si>
  <si>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</si>
  <si>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</si>
  <si>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</si>
  <si>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</si>
  <si>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</si>
  <si>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</si>
  <si>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</si>
  <si>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</si>
  <si>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</si>
  <si>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</si>
  <si>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</si>
  <si>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</si>
  <si>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</si>
  <si>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</si>
  <si>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</si>
  <si>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</si>
  <si>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</si>
  <si>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</si>
  <si>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</si>
  <si>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</si>
  <si>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</si>
  <si>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</si>
  <si>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</si>
  <si>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</si>
  <si>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</si>
  <si>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</si>
  <si>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</si>
  <si>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</si>
  <si>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</si>
  <si>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</si>
  <si>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</si>
  <si>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</si>
  <si>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</si>
  <si>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</si>
  <si>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</si>
  <si>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</si>
  <si>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</si>
  <si>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</si>
  <si>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</si>
  <si>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</si>
  <si>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</si>
  <si>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</si>
  <si>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</si>
  <si>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</si>
  <si>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</si>
  <si>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</si>
  <si>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</si>
  <si>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</si>
  <si>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</si>
  <si>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</si>
  <si>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</si>
  <si>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</si>
  <si>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</si>
  <si>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</si>
  <si>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</si>
  <si>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</si>
  <si>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</si>
  <si>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</si>
  <si>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</si>
  <si>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</si>
  <si>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</si>
  <si>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</si>
  <si>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</si>
  <si>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</si>
  <si>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</si>
  <si>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</si>
  <si>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</si>
  <si>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</si>
  <si>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</si>
  <si>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</si>
  <si>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</si>
  <si>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</si>
  <si>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</si>
  <si>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</si>
  <si>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</si>
  <si>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</si>
  <si>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</si>
  <si>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</si>
  <si>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</si>
  <si>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</si>
  <si>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</si>
  <si>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</si>
  <si>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</si>
  <si>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</si>
  <si>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</si>
  <si>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</si>
  <si>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</si>
  <si>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</si>
  <si>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</si>
  <si>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</si>
  <si>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</si>
  <si>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</si>
  <si>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</si>
  <si>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</si>
  <si>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</si>
  <si>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</si>
  <si>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</si>
  <si>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</si>
  <si>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</si>
  <si>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</si>
  <si>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</si>
  <si>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</si>
  <si>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</si>
  <si>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</si>
  <si>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</si>
  <si>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</si>
  <si>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</si>
  <si>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</si>
  <si>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</si>
  <si>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</si>
  <si>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</si>
  <si>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</si>
  <si>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</si>
  <si>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</si>
  <si>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</si>
  <si>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</si>
  <si>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</si>
  <si>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</si>
  <si>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</si>
  <si>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</si>
  <si>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</si>
  <si>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</si>
  <si>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</si>
  <si>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</si>
  <si>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</si>
  <si>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</si>
  <si>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</si>
  <si>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</si>
  <si>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</si>
  <si>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</si>
  <si>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</si>
  <si>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</si>
  <si>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</si>
  <si>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</si>
  <si>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</si>
  <si>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</si>
  <si>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</si>
  <si>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</si>
  <si>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</si>
  <si>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</si>
  <si>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</si>
  <si>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</si>
  <si>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</si>
  <si>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</si>
  <si>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</si>
  <si>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</si>
  <si>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</si>
  <si>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</si>
  <si>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</si>
  <si>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</si>
  <si>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</si>
  <si>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</si>
  <si>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</si>
  <si>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</si>
  <si>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</si>
  <si>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</si>
  <si>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</si>
  <si>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</si>
  <si>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</si>
  <si>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</si>
  <si>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</si>
  <si>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</si>
  <si>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</si>
  <si>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</si>
  <si>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</si>
  <si>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</si>
  <si>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</si>
  <si>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</si>
  <si>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</si>
  <si>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</si>
  <si>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</si>
  <si>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</si>
  <si>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</si>
  <si>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</si>
  <si>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</si>
  <si>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</si>
  <si>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</si>
  <si>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</si>
  <si>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</si>
  <si>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</si>
  <si>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</si>
  <si>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</si>
  <si>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</si>
  <si>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</si>
  <si>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</si>
  <si>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</si>
  <si>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</si>
  <si>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</si>
  <si>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</si>
  <si>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</si>
  <si>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</si>
  <si>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</si>
  <si>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</si>
  <si>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</si>
  <si>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</si>
  <si>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</si>
  <si>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</si>
  <si>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</si>
  <si>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</si>
  <si>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</si>
  <si>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</si>
  <si>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</si>
  <si>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</si>
  <si>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</si>
  <si>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</si>
  <si>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</si>
  <si>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</si>
  <si>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</si>
  <si>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</si>
  <si>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</si>
  <si>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</si>
  <si>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</si>
  <si>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</si>
  <si>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</si>
  <si>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</si>
  <si>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</si>
  <si>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</si>
  <si>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</si>
  <si>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</si>
  <si>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</si>
  <si>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</si>
  <si>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</si>
  <si>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</si>
  <si>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</si>
  <si>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</si>
  <si>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</si>
  <si>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</si>
  <si>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</si>
  <si>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</si>
  <si>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</si>
  <si>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</si>
  <si>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</si>
  <si>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</si>
  <si>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</si>
  <si>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</si>
  <si>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</si>
  <si>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</si>
  <si>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</si>
  <si>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</si>
  <si>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</si>
  <si>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</si>
  <si>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</si>
  <si>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</si>
  <si>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</si>
  <si>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</si>
  <si>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</si>
  <si>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</si>
  <si>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</si>
  <si>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</si>
  <si>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</si>
  <si>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</si>
  <si>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</si>
  <si>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</si>
  <si>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</si>
  <si>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</si>
  <si>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</si>
  <si>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</si>
  <si>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</si>
  <si>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</si>
  <si>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</si>
  <si>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</si>
  <si>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</si>
  <si>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</si>
  <si>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</si>
  <si>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</si>
  <si>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</si>
  <si>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</si>
  <si>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</si>
  <si>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</si>
  <si>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</si>
  <si>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</si>
  <si>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</si>
  <si>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</si>
  <si>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</si>
  <si>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</si>
  <si>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</si>
  <si>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</si>
  <si>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</si>
  <si>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</si>
  <si>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</si>
  <si>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</si>
  <si>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</si>
  <si>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</si>
  <si>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</si>
  <si>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</si>
  <si>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</si>
  <si>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</si>
  <si>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</si>
  <si>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</si>
  <si>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</si>
  <si>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</si>
  <si>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</si>
  <si>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</si>
  <si>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</si>
  <si>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</si>
  <si>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</si>
  <si>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</si>
  <si>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</si>
  <si>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</si>
  <si>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</si>
  <si>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</si>
  <si>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</si>
  <si>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</si>
  <si>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</si>
  <si>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</si>
  <si>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</si>
  <si>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</si>
  <si>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</si>
  <si>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</si>
  <si>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</si>
  <si>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</si>
  <si>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</si>
  <si>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</si>
  <si>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</si>
  <si>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</si>
  <si>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</si>
  <si>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</si>
  <si>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</si>
  <si>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</si>
  <si>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</si>
  <si>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</si>
  <si>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</si>
  <si>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</si>
  <si>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</si>
  <si>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</si>
  <si>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</si>
  <si>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</si>
  <si>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</si>
  <si>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</si>
  <si>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</si>
  <si>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</si>
  <si>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</si>
  <si>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</si>
  <si>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</si>
  <si>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</si>
  <si>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</si>
  <si>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</si>
  <si>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</si>
  <si>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</si>
  <si>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</si>
  <si>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</si>
  <si>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</si>
  <si>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</si>
  <si>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</si>
  <si>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</si>
  <si>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</si>
  <si>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</si>
  <si>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</si>
  <si>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</si>
  <si>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</si>
  <si>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</si>
  <si>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</si>
  <si>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</si>
  <si>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</si>
  <si>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</si>
  <si>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</si>
  <si>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</si>
  <si>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</si>
  <si>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</si>
  <si>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</si>
  <si>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</si>
  <si>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</si>
  <si>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</si>
  <si>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</si>
  <si>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</si>
  <si>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</si>
  <si>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</si>
  <si>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</si>
  <si>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</si>
  <si>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</si>
  <si>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</si>
  <si>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</si>
  <si>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</si>
  <si>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</si>
  <si>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</si>
  <si>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</si>
  <si>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</si>
  <si>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</si>
  <si>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</si>
  <si>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</si>
  <si>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</si>
  <si>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</si>
  <si>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</si>
  <si>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</si>
  <si>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</si>
  <si>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</si>
  <si>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</si>
  <si>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</si>
  <si>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</si>
  <si>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</si>
  <si>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</si>
  <si>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</si>
  <si>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</si>
  <si>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</si>
  <si>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</si>
  <si>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</si>
  <si>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</si>
  <si>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</si>
  <si>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</si>
  <si>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</si>
  <si>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</si>
  <si>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</si>
  <si>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</si>
  <si>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</si>
  <si>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</si>
  <si>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</si>
  <si>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</si>
  <si>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</si>
  <si>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</si>
  <si>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</si>
  <si>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</si>
  <si>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</si>
  <si>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</si>
  <si>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</si>
  <si>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</si>
  <si>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</si>
  <si>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</si>
  <si>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</si>
  <si>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</si>
  <si>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</si>
  <si>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</si>
  <si>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</si>
  <si>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</si>
  <si>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</si>
  <si>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</si>
  <si>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</si>
  <si>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</si>
  <si>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</si>
  <si>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</si>
  <si>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</si>
  <si>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</si>
  <si>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</si>
  <si>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</si>
  <si>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</si>
  <si>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</si>
  <si>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</si>
  <si>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</si>
  <si>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</si>
  <si>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</si>
  <si>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</si>
  <si>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</si>
  <si>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</si>
  <si>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</si>
  <si>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</si>
  <si>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</si>
  <si>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</si>
  <si>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</si>
  <si>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</si>
  <si>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</si>
  <si>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</si>
  <si>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</si>
  <si>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</si>
  <si>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</si>
  <si>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</si>
  <si>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</si>
  <si>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</si>
  <si>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</si>
  <si>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</si>
  <si>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</si>
  <si>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</si>
  <si>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</si>
  <si>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</si>
  <si>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</si>
  <si>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</si>
  <si>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</si>
  <si>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</si>
  <si>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</si>
  <si>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</si>
  <si>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</si>
  <si>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</si>
  <si>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</si>
  <si>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</si>
  <si>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</si>
  <si>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</si>
  <si>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</si>
  <si>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</si>
  <si>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</si>
  <si>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</si>
  <si>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</si>
  <si>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</si>
  <si>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</si>
  <si>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</si>
  <si>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</si>
  <si>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</si>
  <si>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</si>
  <si>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</si>
  <si>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</si>
  <si>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</si>
  <si>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</si>
  <si>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</si>
  <si>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</si>
  <si>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</si>
  <si>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</si>
  <si>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</si>
  <si>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</si>
  <si>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</si>
  <si>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</si>
  <si>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</si>
  <si>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</si>
  <si>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</si>
  <si>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</si>
  <si>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</si>
  <si>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</si>
  <si>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</si>
  <si>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</si>
  <si>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</si>
  <si>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</si>
  <si>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</si>
  <si>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</si>
  <si>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</si>
  <si>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</si>
  <si>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</si>
  <si>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</si>
  <si>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</si>
  <si>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</si>
  <si>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</si>
  <si>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</si>
  <si>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</si>
  <si>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</si>
  <si>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</si>
  <si>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</si>
  <si>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</si>
  <si>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</si>
  <si>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</si>
  <si>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</si>
  <si>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</si>
  <si>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</si>
  <si>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</si>
  <si>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</si>
  <si>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</si>
  <si>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</si>
  <si>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</si>
  <si>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</si>
  <si>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</si>
  <si>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</si>
  <si>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</si>
  <si>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</si>
  <si>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</si>
  <si>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</si>
  <si>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</si>
  <si>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</si>
  <si>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</si>
  <si>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</si>
  <si>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</si>
  <si>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</si>
  <si>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</si>
  <si>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</si>
  <si>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</si>
  <si>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</si>
  <si>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</si>
  <si>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</si>
  <si>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</si>
  <si>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</si>
  <si>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</si>
  <si>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</si>
  <si>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</si>
  <si>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</si>
  <si>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</si>
  <si>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</si>
  <si>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</si>
  <si>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</si>
  <si>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</si>
  <si>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</si>
  <si>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</si>
  <si>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</si>
  <si>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</si>
  <si>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</si>
  <si>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</si>
  <si>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</si>
  <si>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</si>
  <si>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</si>
  <si>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</si>
  <si>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</si>
  <si>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</si>
  <si>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</si>
  <si>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</si>
  <si>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</si>
  <si>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</si>
  <si>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</si>
  <si>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</si>
  <si>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</si>
  <si>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</si>
  <si>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</si>
  <si>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</si>
  <si>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</si>
  <si>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</si>
  <si>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</si>
  <si>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</si>
  <si>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</si>
  <si>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</si>
  <si>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</si>
  <si>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</si>
  <si>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</si>
  <si>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</si>
  <si>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</si>
  <si>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</si>
  <si>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</si>
  <si>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</si>
  <si>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</si>
  <si>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</si>
  <si>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</si>
  <si>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</si>
  <si>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</si>
  <si>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</si>
  <si>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</si>
  <si>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</si>
  <si>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</si>
  <si>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</si>
  <si>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</si>
  <si>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</si>
  <si>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</si>
  <si>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</si>
  <si>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</si>
  <si>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</si>
  <si>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</si>
  <si>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</si>
  <si>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</si>
  <si>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</si>
  <si>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</si>
  <si>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</si>
  <si>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</si>
  <si>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</si>
  <si>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</si>
  <si>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</si>
  <si>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</si>
  <si>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</si>
  <si>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</si>
  <si>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</si>
  <si>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</si>
  <si>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</si>
  <si>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</si>
  <si>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</si>
  <si>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</si>
  <si>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</si>
  <si>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</si>
  <si>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</si>
  <si>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</si>
  <si>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</si>
  <si>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</si>
  <si>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</si>
  <si>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</si>
  <si>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</si>
  <si>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</si>
  <si>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</si>
  <si>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</si>
  <si>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</si>
  <si>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</si>
  <si>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</si>
  <si>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</si>
  <si>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</si>
  <si>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</si>
  <si>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</si>
  <si>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</si>
  <si>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</si>
  <si>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</si>
  <si>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</si>
  <si>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</si>
  <si>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</si>
  <si>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</si>
  <si>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</si>
  <si>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</si>
  <si>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</si>
  <si>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</si>
  <si>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</si>
  <si>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</si>
  <si>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</si>
  <si>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</si>
  <si>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</si>
  <si>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</si>
  <si>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</si>
  <si>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</si>
  <si>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</si>
  <si>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</si>
  <si>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</si>
  <si>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</si>
  <si>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</si>
  <si>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</si>
  <si>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</si>
  <si>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</si>
  <si>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</si>
  <si>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</si>
  <si>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</si>
  <si>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</si>
  <si>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</si>
  <si>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</si>
  <si>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</si>
  <si>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</si>
  <si>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</si>
  <si>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</si>
  <si>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</si>
  <si>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</si>
  <si>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</si>
  <si>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</si>
  <si>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</si>
  <si>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</si>
  <si>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</si>
  <si>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</si>
  <si>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</si>
  <si>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</si>
  <si>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</si>
  <si>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</si>
  <si>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</si>
  <si>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</si>
  <si>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</si>
  <si>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</si>
  <si>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</si>
  <si>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</si>
  <si>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</si>
  <si>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</si>
  <si>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</si>
  <si>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</si>
  <si>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</si>
  <si>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</si>
  <si>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</si>
  <si>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</si>
  <si>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</si>
  <si>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</si>
  <si>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</si>
  <si>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</si>
  <si>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</si>
  <si>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</si>
  <si>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</si>
  <si>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</si>
  <si>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</si>
  <si>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</si>
  <si>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</si>
  <si>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</si>
  <si>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</si>
  <si>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</si>
  <si>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</si>
  <si>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</si>
  <si>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</si>
  <si>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</si>
  <si>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</si>
  <si>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</si>
  <si>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</si>
  <si>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</si>
  <si>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</si>
  <si>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</si>
  <si>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</si>
  <si>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</si>
  <si>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</si>
  <si>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</si>
  <si>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</si>
  <si>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</si>
  <si>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</si>
  <si>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</si>
  <si>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</si>
  <si>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</si>
  <si>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</si>
  <si>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</si>
  <si>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</si>
  <si>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</si>
  <si>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</si>
  <si>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</si>
  <si>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</si>
  <si>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</si>
  <si>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</si>
  <si>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</si>
  <si>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</si>
  <si>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</si>
  <si>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</si>
  <si>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</si>
  <si>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</si>
  <si>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</si>
  <si>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</si>
  <si>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</si>
  <si>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</si>
  <si>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</si>
  <si>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</si>
  <si>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</si>
  <si>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</si>
  <si>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</si>
  <si>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</si>
  <si>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</si>
  <si>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</si>
  <si>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</si>
  <si>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</si>
  <si>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</si>
  <si>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</si>
  <si>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</si>
  <si>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</si>
  <si>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</si>
  <si>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</si>
  <si>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</si>
  <si>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</si>
  <si>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</si>
  <si>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</si>
  <si>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</si>
  <si>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</si>
  <si>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</si>
  <si>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</si>
  <si>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</si>
  <si>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</si>
  <si>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</si>
  <si>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</si>
  <si>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</si>
  <si>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</si>
  <si>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</si>
  <si>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</si>
  <si>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</si>
  <si>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</si>
  <si>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</si>
  <si>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</si>
  <si>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</si>
  <si>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</si>
  <si>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</si>
  <si>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</si>
  <si>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</si>
  <si>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</si>
  <si>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</si>
  <si>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</si>
  <si>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</si>
  <si>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</si>
  <si>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</si>
  <si>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</si>
  <si>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</si>
  <si>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</si>
  <si>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</si>
  <si>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</si>
  <si>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</si>
  <si>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</si>
  <si>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</si>
  <si>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</si>
  <si>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</si>
  <si>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</si>
  <si>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</si>
  <si>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</si>
  <si>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</si>
  <si>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</si>
  <si>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</si>
  <si>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</si>
  <si>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</si>
  <si>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</si>
  <si>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</si>
  <si>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</si>
  <si>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</si>
  <si>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</si>
  <si>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</si>
  <si>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</si>
  <si>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</si>
  <si>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</si>
  <si>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</si>
  <si>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</si>
  <si>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</si>
  <si>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</si>
  <si>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</si>
  <si>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</si>
  <si>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</si>
  <si>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</si>
  <si>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</si>
  <si>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</si>
  <si>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</si>
  <si>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</si>
  <si>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</si>
  <si>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</si>
  <si>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</si>
  <si>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</si>
  <si>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</si>
  <si>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</si>
  <si>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</si>
  <si>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</si>
  <si>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</si>
  <si>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</si>
  <si>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</si>
  <si>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</si>
  <si>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</si>
  <si>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</si>
  <si>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</si>
  <si>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</si>
  <si>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</si>
  <si>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</si>
  <si>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</si>
  <si>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</si>
  <si>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</si>
  <si>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</si>
  <si>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</si>
  <si>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</si>
  <si>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</si>
  <si>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</si>
  <si>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</si>
  <si>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</si>
  <si>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</si>
  <si>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</si>
  <si>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</si>
  <si>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</si>
  <si>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</si>
  <si>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</si>
  <si>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</si>
  <si>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</si>
  <si>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</si>
  <si>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</si>
  <si>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</si>
  <si>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</si>
  <si>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</si>
  <si>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</si>
  <si>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</si>
  <si>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</si>
  <si>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</si>
  <si>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</si>
  <si>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</si>
  <si>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</si>
  <si>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</si>
  <si>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</si>
  <si>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</si>
  <si>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</si>
  <si>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</si>
  <si>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</si>
  <si>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</si>
  <si>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</si>
  <si>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</si>
  <si>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</si>
  <si>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</si>
  <si>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</si>
  <si>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</si>
  <si>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</si>
  <si>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</si>
  <si>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</si>
  <si>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</si>
  <si>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</si>
  <si>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</si>
  <si>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</si>
  <si>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</si>
  <si>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</si>
  <si>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</si>
  <si>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</si>
  <si>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</si>
  <si>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</si>
  <si>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</si>
  <si>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</si>
  <si>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</si>
  <si>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</si>
  <si>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</si>
  <si>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</si>
  <si>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</si>
  <si>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</si>
  <si>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</si>
  <si>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</si>
  <si>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</si>
  <si>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</si>
  <si>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</si>
  <si>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</si>
  <si>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</si>
  <si>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</si>
  <si>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</si>
  <si>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</si>
  <si>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</si>
  <si>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</si>
  <si>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</si>
  <si>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</si>
  <si>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</si>
  <si>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</si>
  <si>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</si>
  <si>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</si>
  <si>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</si>
  <si>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</si>
  <si>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</si>
  <si>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</si>
  <si>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</si>
  <si>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</si>
  <si>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</si>
  <si>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</si>
  <si>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</si>
  <si>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</si>
  <si>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</si>
  <si>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</si>
  <si>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</si>
  <si>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</si>
  <si>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</si>
  <si>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</si>
  <si>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</si>
  <si>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</si>
  <si>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</si>
  <si>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</si>
  <si>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</si>
  <si>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</si>
  <si>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</si>
  <si>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</si>
  <si>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</si>
  <si>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</si>
  <si>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</si>
  <si>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</si>
  <si>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</si>
  <si>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</si>
  <si>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</si>
  <si>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</si>
  <si>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</si>
  <si>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</si>
  <si>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</si>
  <si>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</si>
  <si>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</si>
  <si>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</si>
  <si>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</si>
  <si>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</si>
  <si>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</si>
  <si>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</si>
  <si>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</si>
  <si>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</si>
  <si>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</si>
  <si>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</si>
  <si>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</si>
  <si>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</si>
  <si>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</si>
  <si>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</si>
  <si>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</si>
  <si>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</si>
  <si>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</si>
  <si>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</si>
  <si>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</si>
  <si>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</si>
  <si>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</si>
  <si>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</si>
  <si>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</si>
  <si>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</si>
  <si>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</si>
  <si>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</si>
  <si>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</si>
  <si>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</si>
  <si>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</si>
  <si>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</si>
  <si>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</si>
  <si>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</si>
  <si>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</si>
  <si>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</si>
  <si>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</si>
  <si>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</si>
  <si>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</si>
  <si>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</si>
  <si>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</si>
  <si>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</si>
  <si>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</si>
  <si>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</si>
  <si>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</si>
  <si>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</si>
  <si>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</si>
  <si>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</si>
  <si>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</si>
  <si>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</si>
  <si>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</si>
  <si>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</si>
  <si>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</si>
  <si>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</si>
  <si>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</si>
  <si>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</si>
  <si>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</si>
  <si>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</si>
  <si>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</si>
  <si>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</si>
  <si>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</si>
  <si>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</si>
  <si>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</si>
  <si>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</si>
  <si>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</si>
  <si>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</si>
  <si>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</si>
  <si>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</si>
  <si>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</si>
  <si>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</si>
  <si>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</si>
  <si>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</si>
  <si>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</si>
  <si>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</si>
  <si>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</si>
  <si>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</si>
  <si>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</si>
  <si>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</si>
  <si>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</si>
  <si>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</si>
  <si>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</si>
  <si>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</si>
  <si>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</si>
  <si>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</si>
  <si>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</si>
  <si>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</si>
  <si>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</si>
  <si>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</si>
  <si>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</si>
  <si>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</si>
  <si>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</si>
  <si>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</si>
  <si>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</si>
  <si>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</si>
  <si>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</si>
  <si>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</si>
  <si>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</si>
  <si>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</si>
  <si>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</si>
  <si>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</si>
  <si>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</si>
  <si>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</si>
  <si>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</si>
  <si>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</si>
  <si>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</si>
  <si>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</si>
  <si>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</si>
  <si>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</si>
  <si>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</si>
  <si>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</si>
  <si>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</si>
  <si>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</si>
  <si>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</si>
  <si>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</si>
  <si>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</si>
  <si>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</si>
  <si>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</si>
  <si>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</si>
  <si>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</si>
  <si>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</si>
  <si>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</si>
  <si>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</si>
  <si>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</si>
  <si>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</si>
  <si>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</si>
  <si>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</si>
  <si>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</si>
  <si>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</si>
  <si>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</si>
  <si>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</si>
  <si>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</si>
  <si>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</si>
  <si>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</si>
  <si>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</si>
  <si>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</si>
  <si>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</si>
  <si>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</si>
  <si>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</si>
  <si>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</si>
  <si>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</si>
  <si>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</si>
  <si>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</si>
  <si>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</si>
  <si>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</si>
  <si>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</si>
  <si>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</si>
  <si>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</si>
  <si>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</si>
  <si>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</si>
  <si>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</si>
  <si>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</si>
  <si>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</si>
  <si>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</si>
  <si>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</si>
  <si>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</si>
  <si>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</si>
  <si>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</si>
  <si>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</si>
  <si>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</si>
  <si>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</si>
  <si>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</si>
  <si>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</si>
  <si>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</si>
  <si>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</si>
  <si>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</si>
  <si>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</si>
  <si>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</si>
  <si>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</si>
  <si>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</si>
  <si>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</si>
  <si>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</si>
  <si>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</si>
  <si>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</si>
  <si>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</si>
  <si>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</si>
  <si>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</si>
  <si>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</si>
  <si>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</si>
  <si>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</si>
  <si>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</si>
  <si>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</si>
  <si>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</si>
  <si>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</si>
  <si>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</si>
  <si>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</si>
  <si>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</si>
  <si>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</si>
  <si>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</si>
  <si>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</si>
  <si>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</si>
  <si>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</si>
  <si>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</si>
  <si>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</si>
  <si>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</si>
  <si>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</si>
  <si>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</si>
  <si>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</si>
  <si>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</si>
  <si>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</si>
  <si>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</si>
  <si>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</si>
  <si>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</si>
  <si>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</si>
  <si>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</si>
  <si>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</si>
  <si>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</si>
  <si>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</si>
  <si>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</si>
  <si>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</si>
  <si>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</si>
  <si>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</si>
  <si>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</si>
  <si>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</si>
  <si>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</si>
  <si>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</si>
  <si>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</si>
  <si>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</si>
  <si>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</si>
  <si>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</si>
  <si>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</si>
  <si>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</si>
  <si>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</si>
  <si>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</si>
  <si>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</si>
  <si>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</si>
  <si>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</si>
  <si>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</si>
  <si>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</si>
  <si>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</si>
  <si>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</si>
  <si>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</si>
  <si>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</si>
  <si>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</si>
  <si>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</si>
  <si>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</si>
  <si>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</si>
  <si>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</si>
  <si>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</si>
  <si>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</si>
  <si>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</si>
  <si>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</si>
  <si>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</si>
  <si>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</si>
  <si>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</si>
  <si>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</si>
  <si>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</si>
  <si>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</si>
  <si>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</si>
  <si>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</si>
  <si>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</si>
  <si>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</si>
  <si>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</si>
  <si>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</si>
  <si>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</si>
  <si>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</si>
  <si>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</si>
  <si>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</si>
  <si>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</si>
  <si>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</si>
  <si>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</si>
  <si>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</si>
  <si>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</si>
  <si>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</si>
  <si>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</si>
  <si>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</si>
  <si>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</si>
  <si>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</si>
  <si>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</si>
  <si>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</si>
  <si>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</si>
  <si>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</si>
  <si>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</si>
  <si>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</si>
  <si>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</si>
  <si>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</si>
  <si>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</si>
  <si>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</si>
  <si>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</si>
  <si>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</si>
  <si>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</si>
  <si>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</si>
  <si>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</si>
  <si>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</si>
  <si>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</si>
  <si>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</si>
  <si>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</si>
  <si>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</si>
  <si>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</si>
  <si>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</si>
  <si>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</si>
  <si>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</si>
  <si>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</si>
  <si>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</si>
  <si>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</si>
  <si>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</si>
  <si>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</si>
  <si>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</si>
  <si>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</si>
  <si>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</si>
  <si>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</si>
  <si>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</si>
  <si>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</si>
  <si>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</si>
  <si>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</si>
  <si>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</si>
  <si>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</si>
  <si>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</si>
  <si>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</si>
  <si>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</si>
  <si>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</si>
  <si>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</si>
  <si>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</si>
  <si>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</si>
  <si>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</si>
  <si>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</si>
  <si>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</si>
  <si>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</si>
  <si>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</si>
  <si>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</si>
  <si>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</si>
  <si>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</si>
  <si>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</si>
  <si>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</si>
  <si>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</si>
  <si>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</si>
  <si>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</si>
  <si>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</si>
  <si>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</si>
  <si>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</si>
  <si>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</si>
  <si>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</si>
  <si>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</si>
  <si>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</si>
  <si>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</si>
  <si>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</si>
  <si>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</si>
  <si>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</si>
  <si>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</si>
  <si>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</si>
  <si>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</si>
  <si>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</si>
  <si>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</si>
  <si>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</si>
  <si>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</si>
  <si>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</si>
  <si>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</si>
  <si>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</si>
  <si>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</si>
  <si>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</si>
  <si>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</si>
  <si>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</si>
  <si>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</si>
  <si>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</si>
  <si>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</si>
  <si>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</si>
  <si>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</si>
  <si>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</si>
  <si>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</si>
  <si>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</si>
  <si>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</si>
  <si>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</si>
  <si>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</si>
  <si>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</si>
  <si>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</si>
  <si>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</si>
  <si>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</si>
  <si>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</si>
  <si>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</si>
  <si>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</si>
  <si>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</si>
  <si>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</si>
  <si>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</si>
  <si>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</si>
  <si>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</si>
  <si>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</si>
  <si>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</si>
  <si>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</si>
  <si>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</si>
  <si>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</si>
  <si>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</si>
  <si>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</si>
  <si>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</si>
  <si>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</si>
  <si>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</si>
  <si>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</si>
  <si>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</si>
  <si>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</si>
  <si>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</si>
  <si>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</si>
  <si>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</si>
  <si>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</si>
  <si>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</si>
  <si>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</si>
  <si>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</si>
  <si>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</si>
  <si>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</si>
  <si>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</si>
  <si>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</si>
  <si>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</si>
  <si>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</si>
  <si>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</si>
  <si>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</si>
  <si>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</si>
  <si>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</si>
  <si>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</si>
  <si>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</si>
  <si>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</si>
  <si>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</si>
  <si>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</si>
  <si>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</si>
  <si>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</si>
  <si>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</si>
  <si>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</si>
  <si>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</si>
  <si>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</si>
  <si>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</si>
  <si>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</si>
  <si>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</si>
  <si>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</si>
  <si>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</si>
  <si>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</si>
  <si>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</si>
  <si>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</si>
  <si>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</si>
  <si>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</si>
  <si>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</si>
  <si>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</si>
  <si>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</si>
  <si>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</si>
  <si>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</si>
  <si>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</si>
  <si>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</si>
  <si>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</si>
  <si>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</si>
  <si>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</si>
  <si>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</si>
  <si>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</si>
  <si>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</si>
  <si>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</si>
  <si>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</si>
  <si>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</si>
  <si>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</si>
  <si>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</si>
  <si>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</si>
  <si>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</si>
  <si>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</si>
  <si>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</si>
  <si>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</si>
  <si>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</si>
  <si>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</si>
  <si>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</si>
  <si>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</si>
  <si>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</si>
  <si>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</si>
  <si>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</si>
  <si>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</si>
  <si>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</si>
  <si>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</si>
  <si>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</si>
  <si>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</si>
  <si>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</si>
  <si>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</si>
  <si>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</si>
  <si>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</si>
  <si>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</si>
  <si>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</si>
  <si>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</si>
  <si>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</si>
  <si>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</si>
  <si>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</si>
  <si>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</si>
  <si>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</si>
  <si>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</si>
  <si>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</si>
  <si>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</si>
  <si>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</si>
  <si>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</si>
  <si>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</si>
  <si>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</si>
  <si>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</si>
  <si>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</si>
  <si>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</si>
  <si>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</si>
  <si>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</si>
  <si>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</si>
  <si>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</si>
  <si>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</si>
  <si>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</si>
  <si>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</si>
  <si>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</si>
  <si>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</si>
  <si>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</si>
  <si>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</si>
  <si>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</si>
  <si>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</si>
  <si>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</si>
  <si>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</si>
  <si>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</si>
  <si>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</si>
  <si>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</si>
  <si>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</si>
  <si>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</si>
  <si>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</si>
  <si>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</si>
  <si>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</si>
  <si>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</si>
  <si>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</si>
  <si>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</si>
  <si>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</si>
  <si>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</si>
  <si>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</si>
  <si>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</si>
  <si>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</si>
  <si>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</si>
  <si>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</si>
  <si>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</si>
  <si>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</si>
  <si>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</si>
  <si>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</si>
  <si>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</si>
  <si>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</si>
  <si>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</si>
  <si>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</si>
  <si>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</si>
  <si>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</si>
  <si>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</si>
  <si>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</si>
  <si>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</si>
  <si>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</si>
  <si>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</si>
  <si>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</si>
  <si>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</si>
  <si>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</si>
  <si>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</si>
  <si>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</si>
  <si>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</si>
  <si>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</si>
  <si>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</si>
  <si>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</si>
  <si>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</si>
  <si>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</si>
  <si>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</si>
  <si>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</si>
  <si>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</si>
  <si>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</si>
  <si>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</si>
  <si>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</si>
  <si>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</si>
  <si>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</si>
  <si>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</si>
  <si>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</si>
  <si>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</si>
  <si>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</si>
  <si>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</si>
  <si>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</si>
  <si>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</si>
  <si>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</si>
  <si>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</si>
  <si>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</si>
  <si>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</si>
  <si>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</si>
  <si>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</si>
  <si>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</si>
  <si>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</si>
  <si>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</si>
  <si>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</si>
  <si>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</si>
  <si>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</si>
  <si>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</si>
  <si>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</si>
  <si>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</si>
  <si>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</si>
  <si>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</si>
  <si>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</si>
  <si>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</si>
  <si>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</si>
  <si>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</si>
  <si>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</si>
  <si>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</si>
  <si>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</si>
  <si>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</si>
  <si>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</si>
  <si>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</si>
  <si>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</si>
  <si>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</si>
  <si>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</si>
  <si>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</si>
  <si>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</si>
  <si>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</si>
  <si>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</si>
  <si>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</si>
  <si>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</si>
  <si>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</si>
  <si>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</si>
  <si>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</si>
  <si>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</si>
  <si>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</si>
  <si>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</si>
  <si>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</si>
  <si>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</si>
  <si>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</si>
  <si>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</si>
  <si>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</si>
  <si>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</si>
  <si>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</si>
  <si>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</si>
  <si>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</si>
  <si>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</si>
  <si>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</si>
  <si>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</si>
  <si>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</si>
  <si>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</si>
  <si>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</si>
  <si>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</si>
  <si>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</si>
  <si>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</si>
  <si>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</si>
  <si>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</si>
  <si>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</si>
  <si>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</si>
  <si>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</si>
  <si>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</si>
  <si>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</si>
  <si>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</si>
  <si>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</si>
  <si>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</si>
  <si>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</si>
  <si>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</si>
  <si>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</si>
  <si>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</si>
  <si>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</si>
  <si>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</si>
  <si>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</si>
  <si>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</si>
  <si>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</si>
  <si>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</si>
  <si>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</si>
  <si>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</si>
  <si>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</si>
  <si>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</si>
  <si>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</si>
  <si>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</si>
  <si>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</si>
  <si>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</si>
  <si>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</si>
  <si>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</si>
  <si>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</si>
  <si>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</si>
  <si>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</si>
  <si>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</si>
  <si>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</si>
  <si>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</si>
  <si>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</si>
  <si>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</si>
  <si>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</si>
  <si>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</si>
  <si>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</si>
  <si>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</si>
  <si>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</si>
  <si>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</si>
  <si>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</si>
  <si>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</si>
  <si>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</si>
  <si>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</si>
  <si>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</si>
  <si>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</si>
  <si>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</si>
  <si>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</si>
  <si>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</si>
  <si>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</si>
  <si>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</si>
  <si>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</si>
  <si>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</si>
  <si>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</si>
  <si>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</si>
  <si>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</si>
  <si>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</si>
  <si>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</si>
  <si>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</si>
  <si>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</si>
  <si>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</si>
  <si>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</si>
  <si>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</si>
  <si>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</si>
  <si>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</si>
  <si>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</si>
  <si>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</si>
  <si>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</si>
  <si>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</si>
  <si>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</si>
  <si>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</si>
  <si>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</si>
  <si>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</si>
  <si>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</si>
  <si>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</si>
  <si>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</si>
  <si>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</si>
  <si>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</si>
  <si>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</si>
  <si>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</si>
  <si>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</si>
  <si>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</si>
  <si>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</si>
  <si>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</si>
  <si>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</si>
  <si>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</si>
  <si>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</si>
  <si>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</si>
  <si>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</si>
  <si>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</si>
  <si>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</si>
  <si>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</si>
  <si>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</si>
  <si>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</si>
  <si>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</si>
  <si>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</si>
  <si>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</si>
  <si>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</si>
  <si>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</si>
  <si>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</si>
  <si>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</si>
  <si>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</si>
  <si>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</si>
  <si>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</si>
  <si>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</si>
  <si>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</si>
  <si>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</si>
  <si>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</si>
  <si>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</si>
  <si>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</si>
  <si>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</si>
  <si>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</si>
  <si>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</si>
  <si>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</si>
  <si>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</si>
  <si>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</si>
  <si>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</si>
  <si>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</si>
  <si>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</si>
  <si>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</si>
  <si>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</si>
  <si>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</si>
  <si>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</si>
  <si>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</si>
  <si>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</si>
  <si>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</si>
  <si>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</si>
  <si>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</si>
  <si>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</si>
  <si>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</si>
  <si>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</si>
  <si>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</si>
  <si>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</si>
  <si>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</si>
  <si>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</si>
  <si>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</si>
  <si>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</si>
  <si>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</si>
  <si>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</si>
  <si>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</si>
  <si>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</si>
  <si>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</si>
  <si>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</si>
  <si>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</si>
  <si>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</si>
  <si>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</si>
  <si>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</si>
  <si>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</si>
  <si>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</si>
  <si>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</si>
  <si>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</si>
  <si>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</si>
  <si>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</si>
  <si>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</si>
  <si>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</si>
  <si>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</si>
  <si>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</si>
  <si>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</si>
  <si>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</si>
  <si>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</si>
  <si>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</si>
  <si>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</si>
  <si>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</si>
  <si>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</si>
  <si>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</si>
  <si>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</si>
  <si>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</si>
  <si>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</si>
  <si>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</si>
  <si>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</si>
  <si>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</si>
  <si>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</si>
  <si>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</si>
  <si>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</si>
  <si>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</si>
  <si>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</si>
  <si>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</si>
  <si>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</si>
  <si>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</si>
  <si>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</si>
  <si>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</si>
  <si>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</si>
  <si>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</si>
  <si>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</si>
  <si>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</si>
  <si>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</si>
  <si>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</si>
  <si>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</si>
  <si>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</si>
  <si>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</si>
  <si>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</si>
  <si>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</si>
  <si>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</si>
  <si>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</si>
  <si>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</si>
  <si>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</si>
  <si>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</si>
  <si>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</si>
  <si>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</si>
  <si>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</si>
  <si>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</si>
  <si>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</si>
  <si>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</si>
  <si>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</si>
  <si>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</si>
  <si>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</si>
  <si>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</si>
  <si>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</si>
  <si>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</si>
  <si>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</si>
  <si>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</si>
  <si>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</si>
  <si>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</si>
  <si>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</si>
  <si>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</si>
  <si>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</si>
  <si>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</si>
  <si>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</si>
  <si>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</si>
  <si>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</si>
  <si>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</si>
  <si>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</si>
  <si>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</si>
  <si>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</si>
  <si>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</si>
  <si>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</si>
  <si>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</si>
  <si>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</si>
  <si>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</si>
  <si>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</si>
  <si>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</si>
  <si>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</si>
  <si>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</si>
  <si>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</si>
  <si>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</si>
  <si>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</si>
  <si>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</si>
  <si>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</si>
  <si>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</si>
  <si>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</si>
  <si>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</si>
  <si>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</si>
  <si>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</si>
  <si>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</si>
  <si>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</si>
  <si>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</si>
  <si>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</si>
  <si>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</si>
  <si>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</si>
  <si>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</si>
  <si>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</si>
  <si>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</si>
  <si>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</si>
  <si>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</si>
  <si>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</si>
  <si>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</si>
  <si>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</si>
  <si>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</si>
  <si>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</si>
  <si>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</si>
  <si>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</si>
  <si>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</si>
  <si>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</si>
  <si>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</si>
  <si>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</si>
  <si>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</si>
  <si>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</si>
  <si>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</si>
  <si>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</si>
  <si>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</si>
  <si>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</si>
  <si>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</si>
  <si>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</si>
  <si>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</si>
  <si>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</si>
  <si>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</si>
  <si>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</si>
  <si>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</si>
  <si>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</si>
  <si>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</si>
  <si>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</si>
  <si>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</si>
  <si>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</si>
  <si>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</si>
  <si>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</si>
  <si>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</si>
  <si>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</si>
  <si>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</si>
  <si>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</si>
  <si>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</si>
  <si>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</si>
  <si>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</si>
  <si>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</si>
  <si>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</si>
  <si>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</si>
  <si>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</si>
  <si>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</si>
  <si>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</si>
  <si>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</si>
  <si>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</si>
  <si>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</si>
  <si>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</si>
  <si>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</si>
  <si>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</si>
  <si>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</si>
  <si>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</si>
  <si>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</si>
  <si>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</si>
  <si>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</si>
  <si>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</si>
  <si>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</si>
  <si>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</si>
  <si>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</si>
  <si>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</si>
  <si>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</si>
  <si>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</si>
  <si>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</si>
  <si>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</si>
  <si>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</si>
  <si>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</si>
  <si>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</si>
  <si>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</si>
  <si>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</si>
  <si>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</si>
  <si>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</si>
  <si>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</si>
  <si>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</si>
  <si>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</si>
  <si>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</si>
  <si>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</si>
  <si>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</si>
  <si>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</si>
  <si>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</si>
  <si>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</si>
  <si>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</si>
  <si>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</si>
  <si>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</si>
  <si>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</si>
  <si>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</si>
  <si>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</si>
  <si>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</si>
  <si>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</si>
  <si>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</si>
  <si>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</si>
  <si>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</si>
  <si>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</si>
  <si>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</si>
  <si>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</si>
  <si>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</si>
  <si>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</si>
  <si>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</si>
  <si>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</si>
  <si>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</si>
  <si>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</si>
  <si>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</si>
  <si>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</si>
  <si>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</si>
  <si>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</si>
  <si>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</si>
  <si>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</si>
  <si>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</si>
  <si>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</si>
  <si>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</si>
  <si>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</si>
  <si>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</si>
  <si>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</si>
  <si>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</si>
  <si>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</si>
  <si>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</si>
  <si>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</si>
  <si>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</si>
  <si>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</si>
  <si>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</si>
  <si>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</si>
  <si>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</si>
  <si>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</si>
  <si>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</si>
  <si>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</si>
  <si>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</si>
  <si>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</si>
  <si>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</si>
  <si>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</si>
  <si>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</si>
  <si>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</si>
  <si>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</si>
  <si>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</si>
  <si>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</si>
  <si>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</si>
  <si>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</si>
  <si>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</si>
  <si>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</si>
  <si>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</si>
  <si>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</si>
  <si>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</si>
  <si>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</si>
  <si>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</si>
  <si>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</si>
  <si>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</si>
  <si>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</si>
  <si>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</si>
  <si>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</si>
  <si>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</si>
  <si>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</si>
  <si>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</si>
  <si>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</si>
  <si>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</si>
  <si>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</si>
  <si>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</si>
  <si>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</si>
  <si>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</si>
  <si>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</si>
  <si>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</si>
  <si>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</si>
  <si>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</si>
  <si>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</si>
  <si>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</si>
  <si>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</si>
  <si>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</si>
  <si>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</si>
  <si>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</si>
  <si>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</si>
  <si>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</si>
  <si>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</si>
  <si>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</si>
  <si>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</si>
  <si>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</si>
  <si>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</si>
  <si>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</si>
  <si>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</si>
  <si>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</si>
  <si>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</si>
  <si>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</si>
  <si>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</si>
  <si>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</si>
  <si>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</si>
  <si>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</si>
  <si>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</si>
  <si>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</si>
  <si>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</si>
  <si>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</si>
  <si>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</si>
  <si>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</si>
  <si>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</si>
  <si>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</si>
  <si>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</si>
  <si>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</si>
  <si>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</si>
  <si>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</si>
  <si>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</si>
  <si>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</si>
  <si>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</si>
  <si>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</si>
  <si>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</si>
  <si>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</si>
  <si>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</si>
  <si>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</si>
  <si>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</si>
  <si>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</si>
  <si>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</si>
  <si>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</si>
  <si>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</si>
  <si>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</si>
  <si>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</si>
  <si>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</si>
  <si>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</si>
  <si>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</si>
  <si>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</si>
  <si>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</si>
  <si>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</si>
  <si>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</si>
  <si>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</si>
  <si>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</si>
  <si>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</si>
  <si>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</si>
  <si>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</si>
  <si>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</si>
  <si>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</si>
  <si>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</si>
  <si>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</si>
  <si>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</si>
  <si>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</si>
  <si>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</si>
  <si>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</si>
  <si>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</si>
  <si>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</si>
  <si>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</si>
  <si>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</si>
  <si>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</si>
  <si>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</si>
  <si>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</si>
  <si>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</si>
  <si>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</si>
  <si>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</si>
  <si>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</si>
  <si>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</si>
  <si>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</si>
  <si>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</si>
  <si>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</si>
  <si>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</si>
  <si>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</si>
  <si>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</si>
  <si>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</si>
  <si>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</si>
  <si>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</si>
  <si>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</si>
  <si>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</si>
  <si>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</si>
  <si>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</si>
  <si>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</si>
  <si>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</si>
  <si>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</si>
  <si>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</si>
  <si>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</si>
  <si>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</si>
  <si>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</si>
  <si>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</si>
  <si>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</si>
  <si>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</si>
  <si>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</si>
  <si>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</si>
  <si>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</si>
  <si>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</si>
  <si>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</si>
  <si>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</si>
  <si>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</si>
  <si>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</si>
  <si>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</si>
  <si>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</si>
  <si>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</si>
  <si>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</si>
  <si>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</si>
  <si>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</si>
  <si>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</si>
  <si>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</si>
  <si>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</si>
  <si>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</si>
  <si>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</si>
  <si>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</si>
  <si>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</si>
  <si>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</si>
  <si>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</si>
  <si>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</si>
  <si>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</si>
  <si>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</si>
  <si>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</si>
  <si>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</si>
  <si>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</si>
  <si>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</si>
  <si>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</si>
  <si>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</si>
  <si>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</si>
  <si>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</si>
  <si>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</si>
  <si>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</si>
  <si>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</si>
  <si>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</si>
  <si>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</si>
  <si>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</si>
  <si>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</si>
  <si>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</si>
  <si>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</si>
  <si>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</si>
  <si>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</si>
  <si>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</si>
  <si>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</si>
  <si>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</si>
  <si>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</si>
  <si>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</si>
  <si>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</si>
  <si>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</si>
  <si>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</si>
  <si>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</si>
  <si>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</si>
  <si>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</si>
  <si>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</si>
  <si>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</si>
  <si>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</si>
  <si>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</si>
  <si>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</si>
  <si>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</si>
  <si>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</si>
  <si>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</si>
  <si>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</si>
  <si>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</si>
  <si>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</si>
  <si>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</si>
  <si>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</si>
  <si>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</si>
  <si>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</si>
  <si>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</si>
  <si>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</si>
  <si>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</si>
  <si>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</si>
  <si>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</si>
  <si>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</si>
  <si>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</si>
  <si>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</si>
  <si>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</si>
  <si>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</si>
  <si>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</si>
  <si>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</si>
  <si>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</si>
  <si>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</si>
  <si>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</si>
  <si>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</si>
  <si>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</si>
  <si>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</si>
  <si>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</si>
  <si>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</si>
  <si>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</si>
  <si>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</si>
  <si>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</si>
  <si>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</si>
  <si>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</si>
  <si>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</si>
  <si>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</si>
  <si>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</si>
  <si>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</si>
  <si>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</si>
  <si>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</si>
  <si>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</si>
  <si>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</si>
  <si>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</si>
  <si>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</si>
  <si>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</si>
  <si>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</si>
  <si>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</si>
  <si>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</si>
  <si>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</si>
  <si>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</si>
  <si>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</si>
  <si>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</si>
  <si>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</si>
  <si>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</si>
  <si>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</si>
  <si>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</si>
  <si>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</si>
  <si>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</si>
  <si>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</si>
  <si>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</si>
  <si>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</si>
  <si>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</si>
  <si>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</si>
  <si>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</si>
  <si>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</si>
  <si>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</si>
  <si>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</si>
  <si>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</si>
  <si>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</si>
  <si>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</si>
  <si>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</si>
  <si>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</si>
  <si>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</si>
  <si>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</si>
  <si>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</si>
  <si>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</si>
  <si>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</si>
  <si>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</si>
  <si>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</si>
  <si>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</si>
  <si>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</si>
  <si>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</si>
  <si>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</si>
  <si>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</si>
  <si>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</si>
  <si>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</si>
  <si>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</si>
  <si>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</si>
  <si>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</si>
  <si>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</si>
  <si>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</si>
  <si>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</si>
  <si>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</si>
  <si>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</si>
  <si>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</si>
  <si>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</si>
  <si>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</si>
  <si>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</si>
  <si>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</si>
  <si>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</si>
  <si>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</si>
  <si>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</si>
  <si>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</si>
  <si>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</si>
  <si>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</si>
  <si>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</si>
  <si>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</si>
  <si>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</si>
  <si>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</si>
  <si>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</si>
  <si>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</si>
  <si>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</si>
  <si>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</si>
  <si>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</si>
  <si>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</si>
  <si>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</si>
  <si>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</si>
  <si>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</si>
  <si>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</si>
  <si>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</si>
  <si>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</si>
  <si>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</si>
  <si>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</si>
  <si>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</si>
  <si>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</si>
  <si>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</si>
  <si>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</si>
  <si>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</si>
  <si>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</si>
  <si>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</si>
  <si>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</si>
  <si>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</si>
  <si>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</si>
  <si>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</si>
  <si>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</si>
  <si>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</si>
  <si>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</si>
  <si>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</si>
  <si>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</si>
  <si>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</si>
  <si>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</si>
  <si>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</si>
  <si>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</si>
  <si>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</si>
  <si>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</si>
  <si>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</si>
  <si>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</si>
  <si>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</si>
  <si>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</si>
  <si>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</si>
  <si>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</si>
  <si>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</si>
  <si>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</si>
  <si>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</si>
  <si>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</si>
  <si>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</si>
  <si>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</si>
  <si>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</si>
  <si>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</si>
  <si>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</si>
  <si>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</si>
  <si>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</si>
  <si>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</si>
  <si>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</si>
  <si>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</si>
  <si>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</si>
  <si>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</si>
  <si>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</si>
  <si>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</si>
  <si>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</si>
  <si>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</si>
  <si>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</si>
  <si>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</si>
  <si>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</si>
  <si>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</si>
  <si>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</si>
  <si>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</si>
  <si>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</si>
  <si>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</si>
  <si>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</si>
  <si>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</si>
  <si>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</si>
  <si>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</si>
  <si>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</si>
  <si>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</si>
  <si>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</si>
  <si>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</si>
  <si>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</si>
  <si>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</si>
  <si>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</si>
  <si>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</si>
  <si>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</si>
  <si>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</si>
  <si>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</si>
  <si>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</si>
  <si>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</si>
  <si>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</si>
  <si>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</si>
  <si>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</si>
  <si>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</si>
  <si>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</si>
  <si>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</si>
  <si>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</si>
  <si>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</si>
  <si>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</si>
  <si>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</si>
  <si>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</si>
  <si>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</si>
  <si>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</si>
  <si>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</si>
  <si>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</si>
  <si>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</si>
  <si>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</si>
  <si>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</si>
  <si>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</si>
  <si>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</si>
  <si>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</si>
  <si>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</si>
  <si>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</si>
  <si>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</si>
  <si>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</si>
  <si>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</si>
  <si>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</si>
  <si>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</si>
  <si>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</si>
  <si>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</si>
  <si>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</si>
  <si>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</si>
  <si>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</si>
  <si>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</si>
  <si>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</si>
  <si>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</si>
  <si>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</si>
  <si>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</si>
  <si>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</si>
  <si>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</si>
  <si>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</si>
  <si>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</si>
  <si>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</si>
  <si>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</si>
  <si>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</si>
  <si>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</si>
  <si>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</si>
  <si>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</si>
  <si>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</si>
  <si>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</si>
  <si>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</si>
  <si>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</si>
  <si>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</si>
  <si>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</si>
  <si>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</si>
  <si>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</si>
  <si>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</si>
  <si>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</si>
  <si>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</si>
  <si>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</si>
  <si>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</si>
  <si>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</si>
  <si>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</si>
  <si>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</si>
  <si>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</si>
  <si>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</si>
  <si>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</si>
  <si>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</si>
  <si>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</si>
  <si>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</si>
  <si>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</si>
  <si>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</si>
  <si>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</si>
  <si>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</si>
  <si>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</si>
  <si>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</si>
  <si>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</si>
  <si>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</si>
  <si>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</si>
  <si>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</si>
  <si>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</si>
  <si>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</si>
  <si>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</si>
  <si>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</si>
  <si>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</si>
  <si>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</si>
  <si>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</si>
  <si>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</si>
  <si>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</si>
  <si>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</si>
  <si>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</si>
  <si>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</si>
  <si>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</si>
  <si>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</si>
  <si>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</si>
  <si>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</si>
  <si>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</si>
  <si>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</si>
  <si>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</si>
  <si>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</si>
  <si>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</si>
  <si>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</si>
  <si>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</si>
  <si>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</si>
  <si>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</si>
  <si>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</si>
  <si>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</si>
  <si>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</si>
  <si>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</si>
  <si>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</si>
  <si>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</si>
  <si>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</si>
  <si>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</si>
  <si>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</si>
  <si>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</si>
  <si>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</si>
  <si>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</si>
  <si>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</si>
  <si>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</si>
  <si>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</si>
  <si>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</si>
  <si>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</si>
  <si>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</si>
  <si>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</si>
  <si>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</si>
  <si>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</si>
  <si>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</si>
  <si>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</si>
  <si>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</si>
  <si>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</si>
  <si>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</si>
  <si>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</si>
  <si>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</si>
  <si>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</si>
  <si>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</si>
  <si>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</si>
  <si>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</si>
  <si>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</si>
  <si>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</si>
  <si>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</si>
  <si>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</si>
  <si>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</si>
  <si>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</si>
  <si>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</si>
  <si>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</si>
  <si>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</si>
  <si>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</si>
  <si>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</si>
  <si>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</si>
  <si>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</si>
  <si>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</si>
  <si>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</si>
  <si>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</si>
  <si>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</si>
  <si>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</si>
  <si>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</si>
  <si>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</si>
  <si>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</si>
  <si>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</si>
  <si>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</si>
  <si>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</si>
  <si>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</si>
  <si>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</si>
  <si>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</si>
  <si>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</si>
  <si>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</si>
  <si>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</si>
  <si>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</si>
  <si>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</si>
  <si>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</si>
  <si>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</si>
  <si>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</si>
  <si>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</si>
  <si>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</si>
  <si>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</si>
  <si>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</si>
  <si>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</si>
  <si>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</si>
  <si>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</si>
  <si>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</si>
  <si>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</si>
  <si>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</si>
  <si>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</si>
  <si>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</si>
  <si>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</si>
  <si>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</si>
  <si>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</si>
  <si>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</si>
  <si>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</si>
  <si>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</si>
  <si>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</si>
  <si>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</si>
  <si>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</si>
  <si>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</si>
  <si>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</si>
  <si>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</si>
  <si>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</si>
  <si>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</si>
  <si>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</si>
  <si>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</si>
  <si>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</si>
  <si>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</si>
  <si>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</si>
  <si>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</si>
  <si>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</si>
  <si>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</si>
  <si>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</si>
  <si>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</si>
  <si>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</si>
  <si>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</si>
  <si>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</si>
  <si>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</si>
  <si>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</si>
  <si>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</si>
  <si>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</si>
  <si>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</si>
  <si>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</si>
  <si>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</si>
  <si>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</si>
  <si>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</si>
  <si>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</si>
  <si>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</si>
  <si>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</si>
  <si>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</si>
  <si>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</si>
  <si>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</si>
  <si>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</si>
  <si>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</si>
  <si>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</si>
  <si>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</si>
  <si>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</si>
  <si>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</si>
  <si>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</si>
  <si>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</si>
  <si>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</si>
  <si>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</si>
  <si>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</si>
  <si>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</si>
  <si>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</si>
  <si>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</si>
  <si>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</si>
  <si>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</si>
  <si>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</si>
  <si>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</si>
  <si>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</si>
  <si>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</si>
  <si>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</si>
  <si>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</si>
  <si>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</si>
  <si>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</si>
  <si>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</si>
  <si>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</si>
  <si>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</si>
  <si>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</si>
  <si>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</si>
  <si>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</si>
  <si>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</si>
  <si>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</si>
  <si>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</si>
  <si>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</si>
  <si>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</si>
  <si>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</si>
  <si>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</si>
  <si>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</si>
  <si>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</si>
  <si>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</si>
  <si>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</si>
  <si>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</si>
  <si>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</si>
  <si>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</si>
  <si>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</si>
  <si>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</si>
  <si>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</si>
  <si>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</si>
  <si>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</si>
  <si>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</si>
  <si>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</si>
  <si>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</si>
  <si>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</si>
  <si>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</si>
  <si>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</si>
  <si>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</si>
  <si>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</si>
  <si>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</si>
  <si>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</si>
  <si>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</si>
  <si>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</si>
  <si>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</si>
  <si>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</si>
  <si>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</si>
  <si>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</si>
  <si>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</si>
  <si>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</si>
  <si>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</si>
  <si>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</si>
  <si>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</si>
  <si>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</si>
  <si>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</si>
  <si>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</si>
  <si>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</si>
  <si>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</si>
  <si>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</si>
  <si>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</si>
  <si>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</si>
  <si>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</si>
  <si>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</si>
  <si>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</si>
  <si>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</si>
  <si>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</si>
  <si>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</si>
  <si>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</si>
  <si>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</si>
  <si>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</si>
  <si>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</si>
  <si>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</si>
  <si>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</si>
  <si>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</si>
  <si>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</si>
  <si>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</si>
  <si>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</si>
  <si>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</si>
  <si>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</si>
  <si>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</si>
  <si>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</si>
  <si>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</si>
  <si>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</si>
  <si>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</si>
  <si>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</si>
  <si>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</si>
  <si>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</si>
  <si>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</si>
  <si>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</si>
  <si>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</si>
  <si>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</si>
  <si>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</si>
  <si>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</si>
  <si>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</si>
  <si>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</si>
  <si>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</si>
  <si>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</si>
  <si>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</si>
  <si>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</si>
  <si>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</si>
  <si>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</si>
  <si>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</si>
  <si>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</si>
  <si>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</si>
  <si>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</si>
  <si>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</si>
  <si>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</si>
  <si>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</si>
  <si>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</si>
  <si>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</si>
  <si>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</si>
  <si>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</si>
  <si>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</si>
  <si>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</si>
  <si>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</si>
  <si>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</si>
  <si>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</si>
  <si>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</si>
  <si>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</si>
  <si>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</si>
  <si>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</si>
  <si>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</si>
  <si>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</si>
  <si>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</si>
  <si>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</si>
  <si>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</si>
  <si>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</si>
  <si>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</si>
  <si>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</si>
  <si>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</si>
  <si>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</si>
  <si>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</si>
  <si>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</si>
  <si>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</si>
  <si>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</si>
  <si>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</si>
  <si>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</si>
  <si>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</si>
  <si>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</si>
  <si>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</si>
  <si>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</si>
  <si>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</si>
  <si>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</si>
  <si>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</si>
  <si>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</si>
  <si>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</si>
  <si>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</si>
  <si>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</si>
  <si>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</si>
  <si>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</si>
  <si>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</si>
  <si>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</si>
  <si>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</si>
  <si>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</si>
  <si>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</si>
  <si>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</si>
  <si>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</si>
  <si>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</si>
  <si>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</si>
  <si>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</si>
  <si>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</si>
  <si>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</si>
  <si>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</si>
  <si>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</si>
  <si>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</si>
  <si>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</si>
  <si>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</si>
  <si>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</si>
  <si>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</si>
  <si>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</si>
  <si>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</si>
  <si>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</si>
  <si>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</si>
  <si>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</si>
  <si>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</si>
  <si>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</si>
  <si>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</si>
  <si>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</si>
  <si>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</si>
  <si>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</si>
  <si>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</si>
  <si>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</si>
  <si>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</si>
  <si>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</si>
  <si>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</si>
  <si>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</si>
  <si>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</si>
  <si>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</si>
  <si>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</si>
  <si>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</si>
  <si>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</si>
  <si>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</si>
  <si>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</si>
  <si>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</si>
  <si>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</si>
  <si>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</si>
  <si>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</si>
  <si>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</si>
  <si>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</si>
  <si>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</si>
  <si>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</si>
  <si>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</si>
  <si>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</si>
  <si>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</si>
  <si>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</si>
  <si>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</si>
  <si>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</si>
  <si>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</si>
  <si>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</si>
  <si>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</si>
  <si>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</si>
  <si>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</si>
  <si>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</si>
  <si>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</si>
  <si>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</si>
  <si>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</si>
  <si>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</si>
  <si>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</si>
  <si>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</si>
  <si>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</si>
  <si>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</si>
  <si>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</si>
  <si>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</si>
  <si>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</si>
  <si>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</si>
  <si>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</si>
  <si>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</si>
  <si>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</si>
  <si>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</si>
  <si>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</si>
  <si>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</si>
  <si>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</si>
  <si>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</si>
  <si>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</si>
  <si>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</si>
  <si>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</si>
  <si>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</si>
  <si>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</si>
  <si>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</si>
  <si>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</si>
  <si>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</si>
  <si>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</si>
  <si>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</si>
  <si>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</si>
  <si>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</si>
  <si>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</si>
  <si>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</si>
  <si>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</si>
  <si>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</si>
  <si>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</si>
  <si>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</si>
  <si>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</si>
  <si>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</si>
  <si>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</si>
  <si>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</si>
  <si>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</si>
  <si>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</si>
  <si>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</si>
  <si>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</si>
  <si>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</si>
  <si>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</si>
  <si>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</si>
  <si>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</si>
  <si>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</si>
  <si>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</si>
  <si>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</si>
  <si>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</si>
  <si>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</si>
  <si>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</si>
  <si>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</si>
  <si>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</si>
  <si>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</si>
  <si>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</si>
  <si>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</si>
  <si>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</si>
  <si>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</si>
  <si>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</si>
  <si>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</si>
  <si>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</si>
  <si>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</si>
  <si>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</si>
  <si>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</si>
  <si>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</si>
  <si>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</si>
  <si>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</si>
  <si>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</si>
  <si>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</si>
  <si>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</si>
  <si>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</si>
  <si>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</si>
  <si>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</si>
  <si>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</si>
  <si>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</si>
  <si>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</si>
  <si>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</si>
  <si>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</si>
  <si>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</si>
  <si>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</si>
  <si>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</si>
  <si>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</si>
  <si>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</si>
  <si>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</si>
  <si>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</si>
  <si>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</si>
  <si>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</si>
  <si>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</si>
  <si>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</si>
  <si>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</si>
  <si>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</si>
  <si>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</si>
  <si>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</si>
  <si>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</si>
  <si>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</si>
  <si>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</si>
  <si>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</si>
  <si>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</si>
  <si>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</si>
  <si>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</si>
  <si>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</si>
  <si>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</si>
  <si>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</si>
  <si>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</si>
  <si>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</si>
  <si>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</si>
  <si>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</si>
  <si>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</si>
  <si>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</si>
  <si>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</si>
  <si>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</si>
  <si>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</si>
  <si>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</si>
  <si>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</si>
  <si>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</si>
  <si>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</si>
  <si>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</si>
  <si>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</si>
  <si>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</si>
  <si>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</si>
  <si>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</si>
  <si>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</si>
  <si>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</si>
  <si>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</si>
  <si>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</si>
  <si>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</si>
  <si>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</si>
  <si>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</si>
  <si>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</si>
  <si>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</si>
  <si>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</si>
  <si>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</si>
  <si>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</si>
  <si>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</si>
  <si>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</si>
  <si>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</si>
  <si>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</si>
  <si>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</si>
  <si>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</si>
  <si>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</si>
  <si>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</si>
  <si>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</si>
  <si>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</si>
  <si>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</si>
  <si>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</si>
  <si>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</si>
  <si>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</si>
  <si>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</si>
  <si>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</si>
  <si>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</si>
  <si>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</si>
  <si>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</si>
  <si>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</si>
  <si>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</si>
  <si>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</si>
  <si>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</si>
  <si>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</si>
  <si>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</si>
  <si>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</si>
  <si>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</si>
  <si>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</si>
  <si>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</si>
  <si>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</si>
  <si>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</si>
  <si>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</si>
  <si>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</si>
  <si>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</si>
  <si>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</si>
  <si>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</si>
  <si>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</si>
  <si>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</si>
  <si>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</si>
  <si>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</si>
  <si>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</si>
  <si>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</si>
  <si>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</si>
  <si>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</si>
  <si>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</si>
  <si>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</si>
  <si>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</si>
  <si>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</si>
  <si>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</si>
  <si>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</si>
  <si>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</si>
  <si>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</si>
  <si>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</si>
  <si>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</si>
  <si>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</si>
  <si>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</si>
  <si>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</si>
  <si>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</si>
  <si>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</si>
  <si>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</si>
  <si>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</si>
  <si>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</si>
  <si>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</si>
  <si>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</si>
  <si>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</si>
  <si>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</si>
  <si>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</si>
  <si>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</si>
  <si>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</si>
  <si>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</si>
  <si>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</si>
  <si>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</si>
  <si>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</si>
  <si>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</si>
  <si>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</si>
  <si>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</si>
  <si>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</si>
  <si>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</si>
  <si>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</si>
  <si>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</si>
  <si>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</si>
  <si>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</si>
  <si>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</si>
  <si>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</si>
  <si>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</si>
  <si>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</si>
  <si>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</si>
  <si>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</si>
  <si>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</si>
  <si>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</si>
  <si>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</si>
  <si>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</si>
  <si>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</si>
  <si>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</si>
  <si>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</si>
  <si>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</si>
  <si>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</si>
  <si>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</si>
  <si>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</si>
  <si>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</si>
  <si>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</si>
  <si>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</si>
  <si>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</si>
  <si>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</si>
  <si>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</si>
  <si>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</si>
  <si>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</si>
  <si>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</si>
  <si>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</si>
  <si>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</si>
  <si>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</si>
  <si>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</si>
  <si>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</si>
  <si>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</si>
  <si>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</si>
  <si>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</si>
  <si>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</si>
  <si>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</si>
  <si>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</si>
  <si>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</si>
  <si>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</si>
  <si>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</si>
  <si>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</si>
  <si>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</si>
  <si>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</si>
  <si>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</si>
  <si>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</si>
  <si>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</si>
  <si>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</si>
  <si>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</si>
  <si>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</si>
  <si>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</si>
  <si>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</si>
  <si>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</si>
  <si>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</si>
  <si>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</si>
  <si>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</si>
  <si>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</si>
  <si>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</si>
  <si>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</si>
  <si>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</si>
  <si>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</si>
  <si>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</si>
  <si>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</si>
  <si>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</si>
  <si>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</si>
  <si>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</si>
  <si>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</si>
  <si>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</si>
  <si>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</si>
  <si>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</si>
  <si>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</si>
  <si>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</si>
  <si>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</si>
  <si>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</si>
  <si>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</si>
  <si>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</si>
  <si>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</si>
  <si>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</si>
  <si>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</si>
  <si>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</si>
  <si>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</si>
  <si>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</si>
  <si>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</si>
  <si>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</si>
  <si>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</si>
  <si>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</si>
  <si>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</si>
  <si>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</si>
  <si>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</si>
  <si>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</si>
  <si>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</si>
  <si>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</si>
  <si>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</si>
  <si>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</si>
  <si>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</si>
  <si>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</si>
  <si>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</si>
  <si>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</si>
  <si>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</si>
  <si>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</si>
  <si>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</si>
  <si>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</si>
  <si>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</si>
  <si>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</si>
  <si>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</si>
  <si>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</si>
  <si>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</si>
  <si>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</si>
  <si>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</si>
  <si>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</si>
  <si>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</si>
  <si>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</si>
  <si>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</si>
  <si>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</si>
  <si>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</si>
  <si>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</si>
  <si>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</si>
  <si>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</si>
  <si>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</si>
  <si>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</si>
  <si>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</si>
  <si>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</si>
  <si>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</si>
  <si>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</si>
  <si>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</si>
  <si>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</si>
  <si>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</si>
  <si>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</si>
  <si>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</si>
  <si>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</si>
  <si>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</si>
  <si>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</si>
  <si>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</si>
  <si>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</si>
  <si>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</si>
  <si>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</si>
  <si>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</si>
  <si>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</si>
  <si>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</si>
  <si>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</si>
  <si>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</si>
  <si>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</si>
  <si>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</si>
  <si>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</si>
  <si>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</si>
  <si>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</si>
  <si>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</si>
  <si>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</si>
  <si>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</si>
  <si>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</si>
  <si>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</si>
  <si>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</si>
  <si>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</si>
  <si>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</si>
  <si>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</si>
  <si>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</si>
  <si>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</si>
  <si>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</si>
  <si>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</si>
  <si>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</si>
  <si>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</si>
  <si>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</si>
  <si>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</si>
  <si>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</si>
  <si>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</si>
  <si>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</si>
  <si>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</si>
  <si>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</si>
  <si>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</si>
  <si>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</si>
  <si>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</si>
  <si>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</si>
  <si>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</si>
  <si>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</si>
  <si>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</si>
  <si>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</si>
  <si>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</si>
  <si>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</si>
  <si>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</si>
  <si>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</si>
  <si>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</si>
  <si>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</si>
  <si>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</si>
  <si>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</si>
  <si>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</si>
  <si>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</si>
  <si>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</si>
  <si>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</si>
  <si>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</si>
  <si>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</si>
  <si>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</si>
  <si>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</si>
  <si>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</si>
  <si>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</si>
  <si>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</si>
  <si>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</si>
  <si>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</si>
  <si>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</si>
  <si>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</si>
  <si>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</si>
  <si>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</si>
  <si>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</si>
  <si>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</si>
  <si>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</si>
  <si>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</si>
  <si>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</si>
  <si>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</si>
  <si>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</si>
  <si>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</si>
  <si>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</si>
  <si>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</si>
  <si>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</si>
  <si>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</si>
  <si>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</si>
  <si>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</si>
  <si>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</si>
  <si>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</si>
  <si>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</si>
  <si>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</si>
  <si>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</si>
  <si>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</si>
  <si>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</si>
  <si>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</si>
  <si>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</si>
  <si>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</si>
  <si>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</si>
  <si>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</si>
  <si>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</si>
  <si>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</si>
  <si>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</si>
  <si>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</si>
  <si>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</si>
  <si>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</si>
  <si>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</si>
  <si>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</si>
  <si>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</si>
  <si>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</si>
  <si>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</si>
  <si>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</si>
  <si>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</si>
  <si>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</si>
  <si>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</si>
  <si>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</si>
  <si>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</si>
  <si>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</si>
  <si>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</si>
  <si>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</si>
  <si>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</si>
  <si>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</si>
  <si>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</si>
  <si>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</si>
  <si>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</si>
  <si>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</si>
  <si>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</si>
  <si>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</si>
  <si>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</si>
  <si>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</si>
  <si>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</si>
  <si>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</si>
  <si>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</si>
  <si>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</si>
  <si>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</si>
  <si>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</si>
  <si>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</si>
  <si>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</si>
  <si>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</si>
  <si>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</si>
  <si>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</si>
  <si>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</si>
  <si>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</si>
  <si>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</si>
  <si>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</si>
  <si>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</si>
  <si>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</si>
  <si>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</si>
  <si>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</si>
  <si>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</si>
  <si>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</si>
  <si>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</si>
  <si>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</si>
  <si>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</si>
  <si>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</si>
  <si>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</si>
  <si>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</si>
  <si>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</si>
  <si>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</si>
  <si>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</si>
  <si>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</si>
  <si>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</si>
  <si>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</si>
  <si>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</si>
  <si>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</si>
  <si>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</si>
  <si>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</si>
  <si>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</si>
  <si>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</si>
  <si>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</si>
  <si>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</si>
  <si>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</si>
  <si>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</si>
  <si>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</si>
  <si>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</si>
  <si>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</si>
  <si>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</si>
  <si>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</si>
  <si>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</si>
  <si>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</si>
  <si>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</si>
  <si>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</si>
  <si>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</si>
  <si>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</si>
  <si>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</si>
  <si>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</si>
  <si>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</si>
  <si>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</si>
  <si>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</si>
  <si>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</si>
  <si>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</si>
  <si>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</si>
  <si>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</si>
  <si>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</si>
  <si>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</si>
  <si>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</si>
  <si>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</si>
  <si>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</si>
  <si>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</si>
  <si>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</si>
  <si>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</si>
  <si>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</si>
  <si>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</si>
  <si>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</si>
  <si>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</si>
  <si>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</si>
  <si>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</si>
  <si>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</si>
  <si>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</si>
  <si>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</si>
  <si>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</si>
  <si>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</si>
  <si>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</si>
  <si>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</si>
  <si>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</si>
  <si>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</si>
  <si>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</si>
  <si>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</si>
  <si>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</si>
  <si>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</si>
  <si>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</si>
  <si>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</si>
  <si>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</si>
  <si>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</si>
  <si>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</si>
  <si>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</si>
  <si>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</si>
  <si>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</si>
  <si>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</si>
  <si>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</si>
  <si>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</si>
  <si>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</si>
  <si>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</si>
  <si>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</si>
  <si>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</si>
  <si>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</si>
  <si>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</si>
  <si>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</si>
  <si>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</si>
  <si>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</si>
  <si>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</si>
  <si>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</si>
  <si>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</si>
  <si>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</si>
  <si>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</si>
  <si>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</si>
  <si>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</si>
  <si>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</si>
  <si>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</si>
  <si>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</si>
  <si>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</si>
  <si>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</si>
  <si>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</si>
  <si>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</si>
  <si>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</si>
  <si>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</si>
  <si>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</si>
  <si>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</si>
  <si>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</si>
  <si>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</si>
  <si>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</si>
  <si>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</si>
  <si>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</si>
  <si>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</si>
  <si>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</si>
  <si>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</si>
  <si>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</si>
  <si>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</si>
  <si>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</si>
  <si>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</si>
  <si>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</si>
  <si>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</si>
  <si>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</si>
  <si>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</si>
  <si>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</si>
  <si>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</si>
  <si>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</si>
  <si>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</si>
  <si>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</si>
  <si>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</si>
  <si>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</si>
  <si>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</si>
  <si>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</si>
  <si>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</si>
  <si>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</si>
  <si>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</si>
  <si>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</si>
  <si>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</si>
  <si>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</si>
  <si>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</si>
  <si>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</si>
  <si>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</si>
  <si>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</si>
  <si>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</si>
  <si>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</si>
  <si>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</si>
  <si>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</si>
  <si>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</si>
  <si>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</si>
  <si>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</si>
  <si>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</si>
  <si>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</si>
  <si>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</si>
  <si>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</si>
  <si>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</si>
  <si>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</si>
  <si>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</si>
  <si>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</si>
  <si>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</si>
  <si>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</si>
  <si>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</si>
  <si>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</si>
  <si>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</si>
  <si>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</si>
  <si>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</si>
  <si>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</si>
  <si>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</si>
  <si>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</si>
  <si>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</si>
  <si>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</si>
  <si>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</si>
  <si>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</si>
  <si>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</si>
  <si>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</si>
  <si>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</si>
  <si>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</si>
  <si>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</si>
  <si>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</si>
  <si>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</si>
  <si>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</si>
  <si>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</si>
  <si>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</si>
  <si>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</si>
  <si>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</si>
  <si>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</si>
  <si>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</si>
  <si>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</si>
  <si>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</si>
  <si>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</si>
  <si>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</si>
  <si>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</si>
  <si>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</si>
  <si>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</si>
  <si>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</si>
  <si>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</si>
  <si>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</si>
  <si>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</si>
  <si>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</si>
  <si>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</si>
  <si>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</si>
  <si>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</si>
  <si>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</si>
  <si>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</si>
  <si>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</si>
  <si>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</si>
  <si>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</si>
  <si>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</si>
  <si>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</si>
  <si>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</si>
  <si>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</si>
  <si>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</si>
  <si>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</si>
  <si>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</si>
  <si>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</si>
  <si>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</si>
  <si>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</si>
  <si>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</si>
  <si>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</si>
  <si>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</si>
  <si>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</si>
  <si>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</si>
  <si>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</si>
  <si>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</si>
  <si>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</si>
  <si>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</si>
  <si>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</si>
  <si>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</si>
  <si>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</si>
  <si>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</si>
  <si>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</si>
  <si>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</si>
  <si>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</si>
  <si>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</si>
  <si>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</si>
  <si>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</si>
  <si>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</si>
  <si>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</si>
  <si>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</si>
  <si>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</si>
  <si>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</si>
  <si>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</si>
  <si>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</si>
  <si>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</si>
  <si>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</si>
  <si>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</si>
  <si>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</si>
  <si>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</si>
  <si>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</si>
  <si>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</si>
  <si>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</si>
  <si>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</si>
  <si>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</si>
  <si>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</si>
  <si>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</si>
  <si>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</si>
  <si>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</si>
  <si>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</si>
  <si>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</si>
  <si>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</si>
  <si>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</si>
  <si>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</si>
  <si>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</si>
  <si>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</si>
  <si>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</si>
  <si>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</si>
  <si>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</si>
  <si>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</si>
  <si>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</si>
  <si>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</si>
  <si>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</si>
  <si>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</si>
  <si>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</si>
  <si>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</si>
  <si>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</si>
  <si>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</si>
  <si>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</si>
  <si>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</si>
  <si>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</si>
  <si>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</si>
  <si>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</si>
  <si>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</si>
  <si>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</si>
  <si>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</si>
  <si>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</si>
  <si>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</si>
  <si>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</si>
  <si>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</si>
  <si>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</si>
  <si>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</si>
  <si>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</si>
  <si>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</si>
  <si>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</si>
  <si>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</si>
  <si>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</si>
  <si>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</si>
  <si>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</si>
  <si>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</si>
  <si>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</si>
  <si>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</si>
  <si>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</si>
  <si>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</si>
  <si>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</si>
  <si>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</si>
  <si>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</si>
  <si>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</si>
  <si>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</si>
  <si>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</si>
  <si>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</si>
  <si>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</si>
  <si>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</si>
  <si>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</si>
  <si>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</si>
  <si>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</si>
  <si>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</si>
  <si>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</si>
  <si>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</si>
  <si>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</si>
  <si>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</si>
  <si>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</si>
  <si>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</si>
  <si>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</si>
  <si>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</si>
  <si>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</si>
  <si>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</si>
  <si>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</si>
  <si>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</si>
  <si>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</si>
  <si>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</si>
  <si>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</si>
  <si>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</si>
  <si>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</si>
  <si>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</si>
  <si>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</si>
  <si>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</si>
  <si>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</si>
  <si>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</si>
  <si>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</si>
  <si>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</si>
  <si>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</si>
  <si>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</si>
  <si>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</si>
  <si>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</si>
  <si>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</si>
  <si>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</si>
  <si>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</si>
  <si>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</si>
  <si>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</si>
  <si>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</si>
  <si>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</si>
  <si>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</si>
  <si>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</si>
  <si>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</si>
  <si>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</si>
  <si>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</si>
  <si>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</si>
  <si>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</si>
  <si>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</si>
  <si>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</si>
  <si>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</si>
  <si>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</si>
  <si>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</si>
  <si>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</si>
  <si>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</si>
  <si>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</si>
  <si>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</si>
  <si>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</si>
  <si>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</si>
  <si>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</si>
  <si>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</si>
  <si>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</si>
  <si>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</si>
  <si>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</si>
  <si>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</si>
  <si>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</si>
  <si>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</si>
  <si>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</si>
  <si>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</si>
  <si>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</si>
  <si>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</si>
  <si>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</si>
  <si>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</si>
  <si>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</si>
  <si>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</si>
  <si>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</si>
  <si>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</si>
  <si>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</si>
  <si>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</si>
  <si>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</si>
  <si>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</si>
  <si>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</si>
  <si>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</si>
  <si>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</si>
  <si>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</si>
  <si>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</si>
  <si>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</si>
  <si>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</si>
  <si>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</si>
  <si>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</si>
  <si>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</si>
  <si>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</si>
  <si>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</si>
  <si>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</si>
  <si>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</si>
  <si>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</si>
  <si>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</si>
  <si>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</si>
  <si>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</si>
  <si>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</si>
  <si>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</si>
  <si>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</si>
  <si>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</si>
  <si>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</si>
  <si>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</si>
  <si>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</si>
  <si>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</si>
  <si>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</si>
  <si>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</si>
  <si>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</si>
  <si>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</si>
  <si>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</si>
  <si>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</si>
  <si>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</si>
  <si>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</si>
  <si>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</si>
  <si>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</si>
  <si>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</si>
  <si>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</si>
  <si>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</si>
  <si>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</si>
  <si>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</si>
  <si>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</si>
  <si>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</si>
  <si>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</si>
  <si>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</si>
  <si>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</si>
  <si>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</si>
  <si>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</si>
  <si>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</si>
  <si>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</si>
  <si>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</si>
  <si>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</si>
  <si>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</si>
  <si>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</si>
  <si>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</si>
  <si>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</si>
  <si>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</si>
  <si>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</si>
  <si>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</si>
  <si>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</si>
  <si>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</si>
  <si>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</si>
  <si>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</si>
  <si>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</si>
  <si>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</si>
  <si>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</si>
  <si>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</si>
  <si>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</si>
  <si>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</si>
  <si>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</si>
  <si>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</si>
  <si>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</si>
  <si>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</si>
  <si>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</si>
  <si>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</si>
  <si>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</si>
  <si>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</si>
  <si>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</si>
  <si>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</si>
  <si>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</si>
  <si>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</si>
  <si>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</si>
  <si>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</si>
  <si>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</si>
  <si>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</si>
  <si>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</si>
  <si>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</si>
  <si>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</si>
  <si>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</si>
  <si>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</si>
  <si>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</si>
  <si>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</si>
  <si>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</si>
  <si>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</si>
  <si>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</si>
  <si>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</si>
  <si>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</si>
  <si>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</si>
  <si>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</si>
  <si>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</si>
  <si>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</si>
  <si>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</si>
  <si>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</si>
  <si>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</si>
  <si>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</si>
  <si>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</si>
  <si>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</si>
  <si>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</si>
  <si>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</si>
  <si>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</si>
  <si>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</si>
  <si>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</si>
  <si>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</si>
  <si>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</si>
  <si>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</si>
  <si>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</si>
  <si>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</si>
  <si>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</si>
  <si>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</si>
  <si>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</si>
  <si>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</si>
  <si>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</si>
  <si>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</si>
  <si>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</si>
  <si>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</si>
  <si>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</si>
  <si>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</si>
  <si>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</si>
  <si>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</si>
  <si>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</si>
  <si>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</si>
  <si>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</si>
  <si>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</si>
  <si>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</si>
  <si>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</si>
  <si>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</si>
  <si>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</si>
  <si>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</si>
  <si>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</si>
  <si>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</si>
  <si>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</si>
  <si>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</si>
  <si>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</si>
  <si>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</si>
  <si>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</si>
  <si>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</si>
  <si>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</si>
  <si>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</si>
  <si>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</si>
  <si>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</si>
  <si>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</si>
  <si>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</si>
  <si>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</si>
  <si>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</si>
  <si>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</si>
  <si>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</si>
  <si>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</si>
  <si>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</si>
  <si>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</si>
  <si>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</si>
  <si>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</si>
  <si>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</si>
  <si>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</si>
  <si>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</si>
  <si>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</si>
  <si>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</si>
  <si>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</si>
  <si>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</si>
  <si>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</si>
  <si>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</si>
  <si>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</si>
  <si>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</si>
  <si>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</si>
  <si>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</si>
  <si>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</si>
  <si>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</si>
  <si>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</si>
  <si>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</si>
  <si>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</si>
  <si>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</si>
  <si>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</si>
  <si>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</si>
  <si>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</si>
  <si>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</si>
  <si>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</si>
  <si>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</si>
  <si>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</si>
  <si>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</si>
  <si>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</si>
  <si>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</si>
  <si>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</si>
  <si>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</si>
  <si>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</si>
  <si>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</si>
  <si>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</si>
  <si>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</si>
  <si>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</si>
  <si>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</si>
  <si>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</si>
  <si>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</si>
  <si>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</si>
  <si>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</si>
  <si>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</si>
  <si>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</si>
  <si>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</si>
  <si>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</si>
  <si>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</si>
  <si>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</si>
  <si>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</si>
  <si>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</si>
  <si>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</si>
  <si>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</si>
  <si>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</si>
  <si>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</si>
  <si>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</si>
  <si>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</si>
  <si>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</si>
  <si>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</si>
  <si>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</si>
  <si>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</si>
  <si>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</si>
  <si>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</si>
  <si>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</si>
  <si>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</si>
  <si>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</si>
  <si>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</si>
  <si>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</si>
  <si>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</si>
  <si>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</si>
  <si>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</si>
  <si>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</si>
  <si>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</si>
  <si>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</si>
  <si>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</si>
  <si>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</si>
  <si>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</si>
  <si>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</si>
  <si>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</si>
  <si>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</si>
  <si>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</si>
  <si>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</si>
  <si>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</si>
  <si>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</si>
  <si>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</si>
  <si>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</si>
  <si>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</si>
  <si>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</si>
  <si>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</si>
  <si>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</si>
  <si>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</si>
  <si>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</si>
  <si>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</si>
  <si>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</si>
  <si>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</si>
  <si>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</si>
  <si>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</si>
  <si>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</si>
  <si>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</si>
  <si>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</si>
  <si>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</si>
  <si>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</si>
  <si>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</si>
  <si>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</si>
  <si>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</si>
  <si>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</si>
  <si>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</si>
  <si>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</si>
  <si>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</si>
  <si>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</si>
  <si>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</si>
  <si>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</si>
  <si>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</si>
  <si>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</si>
  <si>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</si>
  <si>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</si>
  <si>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</si>
  <si>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</si>
  <si>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</si>
  <si>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</si>
  <si>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</si>
  <si>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</si>
  <si>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</si>
  <si>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</si>
  <si>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</si>
  <si>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</si>
  <si>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</si>
  <si>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</si>
  <si>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</si>
  <si>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</si>
  <si>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</si>
  <si>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</si>
  <si>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</si>
  <si>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</si>
  <si>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</si>
  <si>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</si>
  <si>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</si>
  <si>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</si>
  <si>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</si>
  <si>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</si>
  <si>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</si>
  <si>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</si>
  <si>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</si>
  <si>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</si>
  <si>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</si>
  <si>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</si>
  <si>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</si>
  <si>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</si>
  <si>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</si>
  <si>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</si>
  <si>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</si>
  <si>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</si>
  <si>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</si>
  <si>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</si>
  <si>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</si>
  <si>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</si>
  <si>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</si>
  <si>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</si>
  <si>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</si>
  <si>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</si>
  <si>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</si>
  <si>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</si>
  <si>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</si>
  <si>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</si>
  <si>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</si>
  <si>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</si>
  <si>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</si>
  <si>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</si>
  <si>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</si>
  <si>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</si>
  <si>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</si>
  <si>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</si>
  <si>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</si>
  <si>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</si>
  <si>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</si>
  <si>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</si>
  <si>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</si>
  <si>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</si>
  <si>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</si>
  <si>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</si>
  <si>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</si>
  <si>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</si>
  <si>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</si>
  <si>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</si>
  <si>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</si>
  <si>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</si>
  <si>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</si>
  <si>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</si>
  <si>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</si>
  <si>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</si>
  <si>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</si>
  <si>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</si>
  <si>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</si>
  <si>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</si>
  <si>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</si>
  <si>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</si>
  <si>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</si>
  <si>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</si>
  <si>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</si>
  <si>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</si>
  <si>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</si>
  <si>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</si>
  <si>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</si>
  <si>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</si>
  <si>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</si>
  <si>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</si>
  <si>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</si>
  <si>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</si>
  <si>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</si>
  <si>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</si>
  <si>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</si>
  <si>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</si>
  <si>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</si>
  <si>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</si>
  <si>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</si>
  <si>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</si>
  <si>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</si>
  <si>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</si>
  <si>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</si>
  <si>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</si>
  <si>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</si>
  <si>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</si>
  <si>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</si>
  <si>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</si>
  <si>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</si>
  <si>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</si>
  <si>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</si>
  <si>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</si>
  <si>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</si>
  <si>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</si>
  <si>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</si>
  <si>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</si>
  <si>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</si>
  <si>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</si>
  <si>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</si>
  <si>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</si>
  <si>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</si>
  <si>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</si>
  <si>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</si>
  <si>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</si>
  <si>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</si>
  <si>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</si>
  <si>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</si>
  <si>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</si>
  <si>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</si>
  <si>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</si>
  <si>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</si>
  <si>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</si>
  <si>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</si>
  <si>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</si>
  <si>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</si>
  <si>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</si>
  <si>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</si>
  <si>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</si>
  <si>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</si>
  <si>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</si>
  <si>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</si>
  <si>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</si>
  <si>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</si>
  <si>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</si>
  <si>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</si>
  <si>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</si>
  <si>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</si>
  <si>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</si>
  <si>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</si>
  <si>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</si>
  <si>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</si>
  <si>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</si>
  <si>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</si>
  <si>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</si>
  <si>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</si>
  <si>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</si>
  <si>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</si>
  <si>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</si>
  <si>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</si>
  <si>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</si>
  <si>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</si>
  <si>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</si>
  <si>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</si>
  <si>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</si>
  <si>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</si>
  <si>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</si>
  <si>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</si>
  <si>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</si>
  <si>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</si>
  <si>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</si>
  <si>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</si>
  <si>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</si>
  <si>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</si>
  <si>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</si>
  <si>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</si>
  <si>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</si>
  <si>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</si>
  <si>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</si>
  <si>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</si>
  <si>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</si>
  <si>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</si>
  <si>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</si>
  <si>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</si>
  <si>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</si>
  <si>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</si>
  <si>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</si>
  <si>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</si>
  <si>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</si>
  <si>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</si>
  <si>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</si>
  <si>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</si>
  <si>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</si>
  <si>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</si>
  <si>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</si>
  <si>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</si>
  <si>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</si>
  <si>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</si>
  <si>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</si>
  <si>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</si>
  <si>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</si>
  <si>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</si>
  <si>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</si>
  <si>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</si>
  <si>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</si>
  <si>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</si>
  <si>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</si>
  <si>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</si>
  <si>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</si>
  <si>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</si>
  <si>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</si>
  <si>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</si>
  <si>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</si>
  <si>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</si>
  <si>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</si>
  <si>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</si>
  <si>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</si>
  <si>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</si>
  <si>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</si>
  <si>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</si>
  <si>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</si>
  <si>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</si>
  <si>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</si>
  <si>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</si>
  <si>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</si>
  <si>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</si>
  <si>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</si>
  <si>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</si>
  <si>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</si>
  <si>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</si>
  <si>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</si>
  <si>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</si>
  <si>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</si>
  <si>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</si>
  <si>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</si>
  <si>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</si>
  <si>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</si>
  <si>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</si>
  <si>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</si>
  <si>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</si>
  <si>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</si>
  <si>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</si>
  <si>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</si>
  <si>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</si>
  <si>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</si>
  <si>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</si>
  <si>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</si>
  <si>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</si>
  <si>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</si>
  <si>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</si>
  <si>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</si>
  <si>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</si>
  <si>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</si>
  <si>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</si>
  <si>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</si>
  <si>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</si>
  <si>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</si>
  <si>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</si>
  <si>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</si>
  <si>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</si>
  <si>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</si>
  <si>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</si>
  <si>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</si>
  <si>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</si>
  <si>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</si>
  <si>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</si>
  <si>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</si>
  <si>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</si>
  <si>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</si>
  <si>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</si>
  <si>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</si>
  <si>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</si>
  <si>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</si>
  <si>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</si>
  <si>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</si>
  <si>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</si>
  <si>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</si>
  <si>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</si>
  <si>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</si>
  <si>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</si>
  <si>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</si>
  <si>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</si>
  <si>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</si>
  <si>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</si>
  <si>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</si>
  <si>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</si>
  <si>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</si>
  <si>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</si>
  <si>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</si>
  <si>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</si>
  <si>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</si>
  <si>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</si>
  <si>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</si>
  <si>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</si>
  <si>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</si>
  <si>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</si>
  <si>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</si>
  <si>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</si>
  <si>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</si>
  <si>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</si>
  <si>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</si>
  <si>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</si>
  <si>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</si>
  <si>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</si>
  <si>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</si>
  <si>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</si>
  <si>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</si>
  <si>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</si>
  <si>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</si>
  <si>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</si>
  <si>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</si>
  <si>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</si>
  <si>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</si>
  <si>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</si>
  <si>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</si>
  <si>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</si>
  <si>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</si>
  <si>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</si>
  <si>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</si>
  <si>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</si>
  <si>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</si>
  <si>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</si>
  <si>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</si>
  <si>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</si>
  <si>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</si>
  <si>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</si>
  <si>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</si>
  <si>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</si>
  <si>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</si>
  <si>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</si>
  <si>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</si>
  <si>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</si>
  <si>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</si>
  <si>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</si>
  <si>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</si>
  <si>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</si>
  <si>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</si>
  <si>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</si>
  <si>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</si>
  <si>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</si>
  <si>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</si>
  <si>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</si>
  <si>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</si>
  <si>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</si>
  <si>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</si>
  <si>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</si>
  <si>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</si>
  <si>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</si>
  <si>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</si>
  <si>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</si>
  <si>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</si>
  <si>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</si>
  <si>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</si>
  <si>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</si>
  <si>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</si>
  <si>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</si>
  <si>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</si>
  <si>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</si>
  <si>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</si>
  <si>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</si>
  <si>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</si>
  <si>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</si>
  <si>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</si>
  <si>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</si>
  <si>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</si>
  <si>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</si>
  <si>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</si>
  <si>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</si>
  <si>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</si>
  <si>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</si>
  <si>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</si>
  <si>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</si>
  <si>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</si>
  <si>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</si>
  <si>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</si>
  <si>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</si>
  <si>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</si>
  <si>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</si>
  <si>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</si>
  <si>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</si>
  <si>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</si>
  <si>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</si>
  <si>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</si>
  <si>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</si>
  <si>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</si>
  <si>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</si>
  <si>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</si>
  <si>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</si>
  <si>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</si>
  <si>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</si>
  <si>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</si>
  <si>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</si>
  <si>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</si>
  <si>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</si>
  <si>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</si>
  <si>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</si>
  <si>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</si>
  <si>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</si>
  <si>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</si>
  <si>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</si>
  <si>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</si>
  <si>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</si>
  <si>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</si>
  <si>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</si>
  <si>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</si>
  <si>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</si>
  <si>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</si>
  <si>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</si>
  <si>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</si>
  <si>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</si>
  <si>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</si>
  <si>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</si>
  <si>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</si>
  <si>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</si>
  <si>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</si>
  <si>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</si>
  <si>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</si>
  <si>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</si>
  <si>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</si>
  <si>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</si>
  <si>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</si>
  <si>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</si>
  <si>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</si>
  <si>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</si>
  <si>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</si>
  <si>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</si>
  <si>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</si>
  <si>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</si>
  <si>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</si>
  <si>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</si>
  <si>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</si>
  <si>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</si>
  <si>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</si>
  <si>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</si>
  <si>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</si>
  <si>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</si>
  <si>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</si>
  <si>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</si>
  <si>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</si>
  <si>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</si>
  <si>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</si>
  <si>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</si>
  <si>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</si>
  <si>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</si>
  <si>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</si>
  <si>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</si>
  <si>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</si>
  <si>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</si>
  <si>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</si>
  <si>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</si>
  <si>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</si>
  <si>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</si>
  <si>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</si>
  <si>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</si>
  <si>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</si>
  <si>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</si>
  <si>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</si>
  <si>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</si>
  <si>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</si>
  <si>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</si>
  <si>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</si>
  <si>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</si>
  <si>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</si>
  <si>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</si>
  <si>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</si>
  <si>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</si>
  <si>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</si>
  <si>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</si>
  <si>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</si>
  <si>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</si>
  <si>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</si>
  <si>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</si>
  <si>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</si>
  <si>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</si>
  <si>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</si>
  <si>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</si>
  <si>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</si>
  <si>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</si>
  <si>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</si>
  <si>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</si>
  <si>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</si>
  <si>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</si>
  <si>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</si>
  <si>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</si>
  <si>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</si>
  <si>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</si>
  <si>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</si>
  <si>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</si>
  <si>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</si>
  <si>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</si>
  <si>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</si>
  <si>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</si>
  <si>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</si>
  <si>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</si>
  <si>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</si>
  <si>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</si>
  <si>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</si>
  <si>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</si>
  <si>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</si>
  <si>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</si>
  <si>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</si>
  <si>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</si>
  <si>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</si>
  <si>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</si>
  <si>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</si>
  <si>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</si>
  <si>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</si>
  <si>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</si>
  <si>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</si>
  <si>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</si>
  <si>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</si>
  <si>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</si>
  <si>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</si>
  <si>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</si>
  <si>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</si>
  <si>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</si>
  <si>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</si>
  <si>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</si>
  <si>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</si>
  <si>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</si>
  <si>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</si>
  <si>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</si>
  <si>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</si>
  <si>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</si>
  <si>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</si>
  <si>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</si>
  <si>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</si>
  <si>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</si>
  <si>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</si>
  <si>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</si>
  <si>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</si>
  <si>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</si>
  <si>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</si>
  <si>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</si>
  <si>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</si>
  <si>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</si>
  <si>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</si>
  <si>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</si>
  <si>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</si>
  <si>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</si>
  <si>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</si>
  <si>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</si>
  <si>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</si>
  <si>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</si>
  <si>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</si>
  <si>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</si>
  <si>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</si>
  <si>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</si>
  <si>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</si>
  <si>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</si>
  <si>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</si>
  <si>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</si>
  <si>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</si>
  <si>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</si>
  <si>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</si>
  <si>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</si>
  <si>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</si>
  <si>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</si>
  <si>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</si>
  <si>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</si>
  <si>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</si>
  <si>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</si>
  <si>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</si>
  <si>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</si>
  <si>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</si>
  <si>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</si>
  <si>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</si>
  <si>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</si>
  <si>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</si>
  <si>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</si>
  <si>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</si>
  <si>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</si>
  <si>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</si>
  <si>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</si>
  <si>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</si>
  <si>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</si>
  <si>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</si>
  <si>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</si>
  <si>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</si>
  <si>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</si>
  <si>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</si>
  <si>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</si>
  <si>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</si>
  <si>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</si>
  <si>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</si>
  <si>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</si>
  <si>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</si>
  <si>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</si>
  <si>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</si>
  <si>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</si>
  <si>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</si>
  <si>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</si>
  <si>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</si>
  <si>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</si>
  <si>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</si>
  <si>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</si>
  <si>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</si>
  <si>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</si>
  <si>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</si>
  <si>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</si>
  <si>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</si>
  <si>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</si>
  <si>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</si>
  <si>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</si>
  <si>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</si>
  <si>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</si>
  <si>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</si>
  <si>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</si>
  <si>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</si>
  <si>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</si>
  <si>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</si>
  <si>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</si>
  <si>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</si>
  <si>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</si>
  <si>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</si>
  <si>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</si>
  <si>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</si>
  <si>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</si>
  <si>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</si>
  <si>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</si>
  <si>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</si>
  <si>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</si>
  <si>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</si>
  <si>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</si>
  <si>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</si>
  <si>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</si>
  <si>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</si>
  <si>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</si>
  <si>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</si>
  <si>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</si>
  <si>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</si>
  <si>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</si>
  <si>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</si>
  <si>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</si>
  <si>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</si>
  <si>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</si>
  <si>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</si>
  <si>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</si>
  <si>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</si>
  <si>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</si>
  <si>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</si>
  <si>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</si>
  <si>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</si>
  <si>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</si>
  <si>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</si>
  <si>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</si>
  <si>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</si>
  <si>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</si>
  <si>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</si>
  <si>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</si>
  <si>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</si>
  <si>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</si>
  <si>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</si>
  <si>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</si>
  <si>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</si>
  <si>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</si>
  <si>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</si>
  <si>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</si>
  <si>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</si>
  <si>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</si>
  <si>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</si>
  <si>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</si>
  <si>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</si>
  <si>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</si>
  <si>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</si>
  <si>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</si>
  <si>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</si>
  <si>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</si>
  <si>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</si>
  <si>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</si>
  <si>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</si>
  <si>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</si>
  <si>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</si>
  <si>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</si>
  <si>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</si>
  <si>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</si>
  <si>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</si>
  <si>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</si>
  <si>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</si>
  <si>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</si>
  <si>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</si>
  <si>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</si>
  <si>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</si>
  <si>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</si>
  <si>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</si>
  <si>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</si>
  <si>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</si>
  <si>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</si>
  <si>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</si>
  <si>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</si>
  <si>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</si>
  <si>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</si>
  <si>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</si>
  <si>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</si>
  <si>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</si>
  <si>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</si>
  <si>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</si>
  <si>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</si>
  <si>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</si>
  <si>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</si>
  <si>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</si>
  <si>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</si>
  <si>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</si>
  <si>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</si>
  <si>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</si>
  <si>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</si>
  <si>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</si>
  <si>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</si>
  <si>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</si>
  <si>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</si>
  <si>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</si>
  <si>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</si>
  <si>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</si>
  <si>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</si>
  <si>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</si>
  <si>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</si>
  <si>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</si>
  <si>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</si>
  <si>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</si>
  <si>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</si>
  <si>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</si>
  <si>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</si>
  <si>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</si>
  <si>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</si>
  <si>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</si>
  <si>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</si>
  <si>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</si>
  <si>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</si>
  <si>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</si>
  <si>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</si>
  <si>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</si>
  <si>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</si>
  <si>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</si>
  <si>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</si>
  <si>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</si>
  <si>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</si>
  <si>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</si>
  <si>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</si>
  <si>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</si>
  <si>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</si>
  <si>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</si>
  <si>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</si>
  <si>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</si>
  <si>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</si>
  <si>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</si>
  <si>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</si>
  <si>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</si>
  <si>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</si>
  <si>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</si>
  <si>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</si>
  <si>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</si>
  <si>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</si>
  <si>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</si>
  <si>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</si>
  <si>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</si>
  <si>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</si>
  <si>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</si>
  <si>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</si>
  <si>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</si>
  <si>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</si>
  <si>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</si>
  <si>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</si>
  <si>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</si>
  <si>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</si>
  <si>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</si>
  <si>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</si>
  <si>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</si>
  <si>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</si>
  <si>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</si>
  <si>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</si>
  <si>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</si>
  <si>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</si>
  <si>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</si>
  <si>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</si>
  <si>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</si>
  <si>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</si>
  <si>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</si>
  <si>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</si>
  <si>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</si>
  <si>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</si>
  <si>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</si>
  <si>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</si>
  <si>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</si>
  <si>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</si>
  <si>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</si>
  <si>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</si>
  <si>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</si>
  <si>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</si>
  <si>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</si>
  <si>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</si>
  <si>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</si>
  <si>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</si>
  <si>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</si>
  <si>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</si>
  <si>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</si>
  <si>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</si>
  <si>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</si>
  <si>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</si>
  <si>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</si>
  <si>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</si>
  <si>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</si>
  <si>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</si>
  <si>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</si>
  <si>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</si>
  <si>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</si>
  <si>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</si>
  <si>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</si>
  <si>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</si>
  <si>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</si>
  <si>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</si>
  <si>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</si>
  <si>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</si>
  <si>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</si>
  <si>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</si>
  <si>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</si>
  <si>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</si>
  <si>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</si>
  <si>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</si>
  <si>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</si>
  <si>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</si>
  <si>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</si>
  <si>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</si>
  <si>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</si>
  <si>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</si>
  <si>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</si>
  <si>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</si>
  <si>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</si>
  <si>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</si>
  <si>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</si>
  <si>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</si>
  <si>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</si>
  <si>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</si>
  <si>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</si>
  <si>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</si>
  <si>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</si>
  <si>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</si>
  <si>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</si>
  <si>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</si>
  <si>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</si>
  <si>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</si>
  <si>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</si>
  <si>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</si>
  <si>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</si>
  <si>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</si>
  <si>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</si>
  <si>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</si>
  <si>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</si>
  <si>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</si>
  <si>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</si>
  <si>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</si>
  <si>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</si>
  <si>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</si>
  <si>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</si>
  <si>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</si>
  <si>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</si>
  <si>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</si>
  <si>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</si>
  <si>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</si>
  <si>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</si>
  <si>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</si>
  <si>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</si>
  <si>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</si>
  <si>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</si>
  <si>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</si>
  <si>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</si>
  <si>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</si>
  <si>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</si>
  <si>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</si>
  <si>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</si>
  <si>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</si>
  <si>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</si>
  <si>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</si>
  <si>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</si>
  <si>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</si>
  <si>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</si>
  <si>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</si>
  <si>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</si>
  <si>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</si>
  <si>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</si>
  <si>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</si>
  <si>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</si>
  <si>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</si>
  <si>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</si>
  <si>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</si>
  <si>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</si>
  <si>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</si>
  <si>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</si>
  <si>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</si>
  <si>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</si>
  <si>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</si>
  <si>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</si>
  <si>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</si>
  <si>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</si>
  <si>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</si>
  <si>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</si>
  <si>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</si>
  <si>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</si>
  <si>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</si>
  <si>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</si>
  <si>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</si>
  <si>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</si>
  <si>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</si>
  <si>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</si>
  <si>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</si>
  <si>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</si>
  <si>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</si>
  <si>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</si>
  <si>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</si>
  <si>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</si>
  <si>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</si>
  <si>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</si>
  <si>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</si>
  <si>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</si>
  <si>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</si>
  <si>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</si>
  <si>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</si>
  <si>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</si>
  <si>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</si>
  <si>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</si>
  <si>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</si>
  <si>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</si>
  <si>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</si>
  <si>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</si>
  <si>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</si>
  <si>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</si>
  <si>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</si>
  <si>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</si>
  <si>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</si>
  <si>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</si>
  <si>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</si>
  <si>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</si>
  <si>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</si>
  <si>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</si>
  <si>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</si>
  <si>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</si>
  <si>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</si>
  <si>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</si>
  <si>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</si>
  <si>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</si>
  <si>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</si>
  <si>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</si>
  <si>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</si>
  <si>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</si>
  <si>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</si>
  <si>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</si>
  <si>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</si>
  <si>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</si>
  <si>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</si>
  <si>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</si>
  <si>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</si>
  <si>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</si>
  <si>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</si>
  <si>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</si>
  <si>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</si>
  <si>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</si>
  <si>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</si>
  <si>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</si>
  <si>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</si>
  <si>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</si>
  <si>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</si>
  <si>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</si>
  <si>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</si>
  <si>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</si>
  <si>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</si>
  <si>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</si>
  <si>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</si>
  <si>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</si>
  <si>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</si>
  <si>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</si>
  <si>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</si>
  <si>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</si>
  <si>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</si>
  <si>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</si>
  <si>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</si>
  <si>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</si>
  <si>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</si>
  <si>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</si>
  <si>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</si>
  <si>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</si>
  <si>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</si>
  <si>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</si>
  <si>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</si>
  <si>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</si>
  <si>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</si>
  <si>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</si>
  <si>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</si>
  <si>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</si>
  <si>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</si>
  <si>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</si>
  <si>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</si>
  <si>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</si>
  <si>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</si>
  <si>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</si>
  <si>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</si>
  <si>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</si>
  <si>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</si>
  <si>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</si>
  <si>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</si>
  <si>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</si>
  <si>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</si>
  <si>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</si>
  <si>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</si>
  <si>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</si>
  <si>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</si>
  <si>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</si>
  <si>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</si>
  <si>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</si>
  <si>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</si>
  <si>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</si>
  <si>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</si>
  <si>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</si>
  <si>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</si>
  <si>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</si>
  <si>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</si>
  <si>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</si>
  <si>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</si>
  <si>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</si>
  <si>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</si>
  <si>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</si>
  <si>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</si>
  <si>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</si>
  <si>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</si>
  <si>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</si>
  <si>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</si>
  <si>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</si>
  <si>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</si>
  <si>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</si>
  <si>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</si>
  <si>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</si>
  <si>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</si>
  <si>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</si>
  <si>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</si>
  <si>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</si>
  <si>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</si>
  <si>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</si>
  <si>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</si>
  <si>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</si>
  <si>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</si>
  <si>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</si>
  <si>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</si>
  <si>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</si>
  <si>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</si>
  <si>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</si>
  <si>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</si>
  <si>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</si>
  <si>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</si>
  <si>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</si>
  <si>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</si>
  <si>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</si>
  <si>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</si>
  <si>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</si>
  <si>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</si>
  <si>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</si>
  <si>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</si>
  <si>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</si>
  <si>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</si>
  <si>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</si>
  <si>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</si>
  <si>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</si>
  <si>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</si>
  <si>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</si>
  <si>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</si>
  <si>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</si>
  <si>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</si>
  <si>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</si>
  <si>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</si>
  <si>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</si>
  <si>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</si>
  <si>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</si>
  <si>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</si>
  <si>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</si>
  <si>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</si>
  <si>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</si>
  <si>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</si>
  <si>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</si>
  <si>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</si>
  <si>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</si>
  <si>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</si>
  <si>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</si>
  <si>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</si>
  <si>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</si>
  <si>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</si>
  <si>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</si>
  <si>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</si>
  <si>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</si>
  <si>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</si>
  <si>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</si>
  <si>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</si>
  <si>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</si>
  <si>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</si>
  <si>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</si>
  <si>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</si>
  <si>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</si>
  <si>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</si>
  <si>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</si>
  <si>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</si>
  <si>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</si>
  <si>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</si>
  <si>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</si>
  <si>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</si>
  <si>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</si>
  <si>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</si>
  <si>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</si>
  <si>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</si>
  <si>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</si>
  <si>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</si>
  <si>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</si>
  <si>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</si>
  <si>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</si>
  <si>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</si>
  <si>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</si>
  <si>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</si>
  <si>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</si>
  <si>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</si>
  <si>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</si>
  <si>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</si>
  <si>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</si>
  <si>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</si>
  <si>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</si>
  <si>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</si>
  <si>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</si>
  <si>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</si>
  <si>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</si>
  <si>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</si>
  <si>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</si>
  <si>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</si>
  <si>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</si>
  <si>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</si>
  <si>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</si>
  <si>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</si>
  <si>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</si>
  <si>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</si>
  <si>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</si>
  <si>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</si>
  <si>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</si>
  <si>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</si>
  <si>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</si>
  <si>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</si>
  <si>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</si>
  <si>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</si>
  <si>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</si>
  <si>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</si>
  <si>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</si>
  <si>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</si>
  <si>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</si>
  <si>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</si>
  <si>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</si>
  <si>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</si>
  <si>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</si>
  <si>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</si>
  <si>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</si>
  <si>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</si>
  <si>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</si>
  <si>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</si>
  <si>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</si>
  <si>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</si>
  <si>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</si>
  <si>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</si>
  <si>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</si>
  <si>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</si>
  <si>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</si>
  <si>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</si>
  <si>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</si>
  <si>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</si>
  <si>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</si>
  <si>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</si>
  <si>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</si>
  <si>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</si>
  <si>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</si>
  <si>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</si>
  <si>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</si>
  <si>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</si>
  <si>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</si>
  <si>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</si>
  <si>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</si>
  <si>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</si>
  <si>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</si>
  <si>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</si>
  <si>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</si>
  <si>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</si>
  <si>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</si>
  <si>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</si>
  <si>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</si>
  <si>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</si>
  <si>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</si>
  <si>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</si>
  <si>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</si>
  <si>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</si>
  <si>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</si>
  <si>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</si>
  <si>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</si>
  <si>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</si>
  <si>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</si>
  <si>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</si>
  <si>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</si>
  <si>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</si>
  <si>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</si>
  <si>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</si>
  <si>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</si>
  <si>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</si>
  <si>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</si>
  <si>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</si>
  <si>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</si>
  <si>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</si>
  <si>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</si>
  <si>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</si>
  <si>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</si>
  <si>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</si>
  <si>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</si>
  <si>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</si>
  <si>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</si>
  <si>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</si>
  <si>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</si>
  <si>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</si>
  <si>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</si>
  <si>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</si>
  <si>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</si>
  <si>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</si>
  <si>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</si>
  <si>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</si>
  <si>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</si>
  <si>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</si>
  <si>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</si>
  <si>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</si>
  <si>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</si>
  <si>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</si>
  <si>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</si>
  <si>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</si>
  <si>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</si>
  <si>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</si>
  <si>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</si>
  <si>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</si>
  <si>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</si>
  <si>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</si>
  <si>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</si>
  <si>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</si>
  <si>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</si>
  <si>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</si>
  <si>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</si>
  <si>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</si>
  <si>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</si>
  <si>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</si>
  <si>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</si>
  <si>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</si>
  <si>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</si>
  <si>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</si>
  <si>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</si>
  <si>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</si>
  <si>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</si>
  <si>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</si>
  <si>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</si>
  <si>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</si>
  <si>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</si>
  <si>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</si>
  <si>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</si>
  <si>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</si>
  <si>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</si>
  <si>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</si>
  <si>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</si>
  <si>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</si>
  <si>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</si>
  <si>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</si>
  <si>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</si>
  <si>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</si>
  <si>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</si>
  <si>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</si>
  <si>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</si>
  <si>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</si>
  <si>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</si>
  <si>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</si>
  <si>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</si>
  <si>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</si>
  <si>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</si>
  <si>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</si>
  <si>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</si>
  <si>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</si>
  <si>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</si>
  <si>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</si>
  <si>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</si>
  <si>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</si>
  <si>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</si>
  <si>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</si>
  <si>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</si>
  <si>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</si>
  <si>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</si>
  <si>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</si>
  <si>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</si>
  <si>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</si>
  <si>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</si>
  <si>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</si>
  <si>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</si>
  <si>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</si>
  <si>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</si>
  <si>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</si>
  <si>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</si>
  <si>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</si>
  <si>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</si>
  <si>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</si>
  <si>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</si>
  <si>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</si>
  <si>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</si>
  <si>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</si>
  <si>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</si>
  <si>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</si>
  <si>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</si>
  <si>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</si>
  <si>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</si>
  <si>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</si>
  <si>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</si>
  <si>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</si>
  <si>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</si>
  <si>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</si>
  <si>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</si>
  <si>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</si>
  <si>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</si>
  <si>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</si>
  <si>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</si>
  <si>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</si>
  <si>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</si>
  <si>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</si>
  <si>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</si>
  <si>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</si>
  <si>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</si>
  <si>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</si>
  <si>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</si>
  <si>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</si>
  <si>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</si>
  <si>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</si>
  <si>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</si>
  <si>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</si>
  <si>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</si>
  <si>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</si>
  <si>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</si>
  <si>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</si>
  <si>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</si>
  <si>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</si>
  <si>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</si>
  <si>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</si>
  <si>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</si>
  <si>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</si>
  <si>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</si>
  <si>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</si>
  <si>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</si>
  <si>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</si>
  <si>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</si>
  <si>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</si>
  <si>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</si>
  <si>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</si>
  <si>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</si>
  <si>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</si>
  <si>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</si>
  <si>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</si>
  <si>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</si>
  <si>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</si>
  <si>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</si>
  <si>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</si>
  <si>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</si>
  <si>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</si>
  <si>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</si>
  <si>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</si>
  <si>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</si>
  <si>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</si>
  <si>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</si>
  <si>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</si>
  <si>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</si>
  <si>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</si>
  <si>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</si>
  <si>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</si>
  <si>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</si>
  <si>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</si>
  <si>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</si>
  <si>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</si>
  <si>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</si>
  <si>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</si>
  <si>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</si>
  <si>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</si>
  <si>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</si>
  <si>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</si>
  <si>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</si>
  <si>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</si>
  <si>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</si>
  <si>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</si>
  <si>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</si>
  <si>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</si>
  <si>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</si>
  <si>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</si>
  <si>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</si>
  <si>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</si>
  <si>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</si>
  <si>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</si>
  <si>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</si>
  <si>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</si>
  <si>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</si>
  <si>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</si>
  <si>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</si>
  <si>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</si>
  <si>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</si>
  <si>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</si>
  <si>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</si>
  <si>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</si>
  <si>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</si>
  <si>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</si>
  <si>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</si>
  <si>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</si>
  <si>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</si>
  <si>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</si>
  <si>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</si>
  <si>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</si>
  <si>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</si>
  <si>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</si>
  <si>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</si>
  <si>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</si>
  <si>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</si>
  <si>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</si>
  <si>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</si>
  <si>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</si>
  <si>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</si>
  <si>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</si>
  <si>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</si>
  <si>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</si>
  <si>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</si>
  <si>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</si>
  <si>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</si>
  <si>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</si>
  <si>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</si>
  <si>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</si>
  <si>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</si>
  <si>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</si>
  <si>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</si>
  <si>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</si>
  <si>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</si>
  <si>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</si>
  <si>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</si>
  <si>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</si>
  <si>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</si>
  <si>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</si>
  <si>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</si>
  <si>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</si>
  <si>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</si>
  <si>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</si>
  <si>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</si>
  <si>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</si>
  <si>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</si>
  <si>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</si>
  <si>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</si>
  <si>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</si>
  <si>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</si>
  <si>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</si>
  <si>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</si>
  <si>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</si>
  <si>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</si>
  <si>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</si>
  <si>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</si>
  <si>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</si>
  <si>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</si>
  <si>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</si>
  <si>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</si>
  <si>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</si>
  <si>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</si>
  <si>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</si>
  <si>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</si>
  <si>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</si>
  <si>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</si>
  <si>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</si>
  <si>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</si>
  <si>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</si>
  <si>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</si>
  <si>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</si>
  <si>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</si>
  <si>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</si>
  <si>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</si>
  <si>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</si>
  <si>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</si>
  <si>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</si>
  <si>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</si>
  <si>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</si>
  <si>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</si>
  <si>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</si>
  <si>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</si>
  <si>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</si>
  <si>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</si>
  <si>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</si>
  <si>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</si>
  <si>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</si>
  <si>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</si>
  <si>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</si>
  <si>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</si>
  <si>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</si>
  <si>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</si>
  <si>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</si>
  <si>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</si>
  <si>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</si>
  <si>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</si>
  <si>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</si>
  <si>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</si>
  <si>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</si>
  <si>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</si>
  <si>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</si>
  <si>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</si>
  <si>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</si>
  <si>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</si>
  <si>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</si>
  <si>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</si>
  <si>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</si>
  <si>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</si>
  <si>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</si>
  <si>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</si>
  <si>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</si>
  <si>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</si>
  <si>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</si>
  <si>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</si>
  <si>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</si>
  <si>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</si>
  <si>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</si>
  <si>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</si>
  <si>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</si>
  <si>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</si>
  <si>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</si>
  <si>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</si>
  <si>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</si>
  <si>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</si>
  <si>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</si>
  <si>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</si>
  <si>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</si>
  <si>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</si>
  <si>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</si>
  <si>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</si>
  <si>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</si>
  <si>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</si>
  <si>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</si>
  <si>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</si>
  <si>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</si>
  <si>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</si>
  <si>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</si>
  <si>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</si>
  <si>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</si>
  <si>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</si>
  <si>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</si>
  <si>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</si>
  <si>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</si>
  <si>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</si>
  <si>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</si>
  <si>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</si>
  <si>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</si>
  <si>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</si>
  <si>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</si>
  <si>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</si>
  <si>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</si>
  <si>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</si>
  <si>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</si>
  <si>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</si>
  <si>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</si>
  <si>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</si>
  <si>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</si>
  <si>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</si>
  <si>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</si>
  <si>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</si>
  <si>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</si>
  <si>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</si>
  <si>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</si>
  <si>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</si>
  <si>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</si>
  <si>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</si>
  <si>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</si>
  <si>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</si>
  <si>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</si>
  <si>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</si>
  <si>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</si>
  <si>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</si>
  <si>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</si>
  <si>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</si>
  <si>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</si>
  <si>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</si>
  <si>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</si>
  <si>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</si>
  <si>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</si>
  <si>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</si>
  <si>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</si>
  <si>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</si>
  <si>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</si>
  <si>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</si>
  <si>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</si>
  <si>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</si>
  <si>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</si>
  <si>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</si>
  <si>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</si>
  <si>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</si>
  <si>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</si>
  <si>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</si>
  <si>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</si>
  <si>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</si>
  <si>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</si>
  <si>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</si>
  <si>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</si>
  <si>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</si>
  <si>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</si>
  <si>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</si>
  <si>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</si>
  <si>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</si>
  <si>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</si>
  <si>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</si>
  <si>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</si>
  <si>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</si>
  <si>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</si>
  <si>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</si>
  <si>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</si>
  <si>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</si>
  <si>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</si>
  <si>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</si>
  <si>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</si>
  <si>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</si>
  <si>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</si>
  <si>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</si>
  <si>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</si>
  <si>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</si>
  <si>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</si>
  <si>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</si>
  <si>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</si>
  <si>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</si>
  <si>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</si>
  <si>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</si>
  <si>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</si>
  <si>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</si>
  <si>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</si>
  <si>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</si>
  <si>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</si>
  <si>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</si>
  <si>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</si>
  <si>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</si>
  <si>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</si>
  <si>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</si>
  <si>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</si>
  <si>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</si>
  <si>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</si>
  <si>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</si>
  <si>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</si>
  <si>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</si>
  <si>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</si>
  <si>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</si>
  <si>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</si>
  <si>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</si>
  <si>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</si>
  <si>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</si>
  <si>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</si>
  <si>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</si>
  <si>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</si>
  <si>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</si>
  <si>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</si>
  <si>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</si>
  <si>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</si>
  <si>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</si>
  <si>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</si>
  <si>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</si>
  <si>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</si>
  <si>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</si>
  <si>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</si>
  <si>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</si>
  <si>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</si>
  <si>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</si>
  <si>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</si>
  <si>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</si>
  <si>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</si>
  <si>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</si>
  <si>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</si>
  <si>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</si>
  <si>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</si>
  <si>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</si>
  <si>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</si>
  <si>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</si>
  <si>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</si>
  <si>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</si>
  <si>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</si>
  <si>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</si>
  <si>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</si>
  <si>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</si>
  <si>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</si>
  <si>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</si>
  <si>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</si>
  <si>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</si>
  <si>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</si>
  <si>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</si>
  <si>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</si>
  <si>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</si>
  <si>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</si>
  <si>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</si>
  <si>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</si>
  <si>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</si>
  <si>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</si>
  <si>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</si>
  <si>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</si>
  <si>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</si>
  <si>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</si>
  <si>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</si>
  <si>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</si>
  <si>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</si>
  <si>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</si>
  <si>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</si>
  <si>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</si>
  <si>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</si>
  <si>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</si>
  <si>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</si>
  <si>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</si>
  <si>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</si>
  <si>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</si>
  <si>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</si>
  <si>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</si>
  <si>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</si>
  <si>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</si>
  <si>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</si>
  <si>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</si>
  <si>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</si>
  <si>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</si>
  <si>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</si>
  <si>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</si>
  <si>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</si>
  <si>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</si>
  <si>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</si>
  <si>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</si>
  <si>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</si>
  <si>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</si>
  <si>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</si>
  <si>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</si>
  <si>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</si>
  <si>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</si>
  <si>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</si>
  <si>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</si>
  <si>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</si>
  <si>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</si>
  <si>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</si>
  <si>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</si>
  <si>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</si>
  <si>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</si>
  <si>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</si>
  <si>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</si>
  <si>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</si>
  <si>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</si>
  <si>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</si>
  <si>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</si>
  <si>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</si>
  <si>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</si>
  <si>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</si>
  <si>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</si>
  <si>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</si>
  <si>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</si>
  <si>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</si>
  <si>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</si>
  <si>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</si>
  <si>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</si>
  <si>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</si>
  <si>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</si>
  <si>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</si>
  <si>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</si>
  <si>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</si>
  <si>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</si>
  <si>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</si>
  <si>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</si>
  <si>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</si>
  <si>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</si>
  <si>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</si>
  <si>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</si>
  <si>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</si>
  <si>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</si>
  <si>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</si>
  <si>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</si>
  <si>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</si>
  <si>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</si>
  <si>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</si>
  <si>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</si>
  <si>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</si>
  <si>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</si>
  <si>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</si>
  <si>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</si>
  <si>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</si>
  <si>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</si>
  <si>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</si>
  <si>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</si>
  <si>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</si>
  <si>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</si>
  <si>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</si>
  <si>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</si>
  <si>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</si>
  <si>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</si>
  <si>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</si>
  <si>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</si>
  <si>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</si>
  <si>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</si>
  <si>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</si>
  <si>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</si>
  <si>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</si>
  <si>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</si>
  <si>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</si>
  <si>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</si>
  <si>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</si>
  <si>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</si>
  <si>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</si>
  <si>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</si>
  <si>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</si>
  <si>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</si>
  <si>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</si>
  <si>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</si>
  <si>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</si>
  <si>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</si>
  <si>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</si>
  <si>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</si>
  <si>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</si>
  <si>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</si>
  <si>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</si>
  <si>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</si>
  <si>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</si>
  <si>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</si>
  <si>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</si>
  <si>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</si>
  <si>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</si>
  <si>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</si>
  <si>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</si>
  <si>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</si>
  <si>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</si>
  <si>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</si>
  <si>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</si>
  <si>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</si>
  <si>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</si>
  <si>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</si>
  <si>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</si>
  <si>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</si>
  <si>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</si>
  <si>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</si>
  <si>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</si>
  <si>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</si>
  <si>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</si>
  <si>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</si>
  <si>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</si>
  <si>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</si>
  <si>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</si>
  <si>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</si>
  <si>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</si>
  <si>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</si>
  <si>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</si>
  <si>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</si>
  <si>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</si>
  <si>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</si>
  <si>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</si>
  <si>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</si>
  <si>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</si>
  <si>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</si>
  <si>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</si>
  <si>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</si>
  <si>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</si>
  <si>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</si>
  <si>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</si>
  <si>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</si>
  <si>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</si>
  <si>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</si>
  <si>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</si>
  <si>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</si>
  <si>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</si>
  <si>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</si>
  <si>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</si>
  <si>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</si>
  <si>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</si>
  <si>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</si>
  <si>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</si>
  <si>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</si>
  <si>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</si>
  <si>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</si>
  <si>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</si>
  <si>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</si>
  <si>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</si>
  <si>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</si>
  <si>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</si>
  <si>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</si>
  <si>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</si>
  <si>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</si>
  <si>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</si>
  <si>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</si>
  <si>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</si>
  <si>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</si>
  <si>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</si>
  <si>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</si>
  <si>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</si>
  <si>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</si>
  <si>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</si>
  <si>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</si>
  <si>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</si>
  <si>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</si>
  <si>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</si>
  <si>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</si>
  <si>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</si>
  <si>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</si>
  <si>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</si>
  <si>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</si>
  <si>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</si>
  <si>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</si>
  <si>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</si>
  <si>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</si>
  <si>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</si>
  <si>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</si>
  <si>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</si>
  <si>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</si>
  <si>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</si>
  <si>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</si>
  <si>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</si>
  <si>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</si>
  <si>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</si>
  <si>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</si>
  <si>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</si>
  <si>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</si>
  <si>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</si>
  <si>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</si>
  <si>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</si>
  <si>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</si>
  <si>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</si>
  <si>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</si>
  <si>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</si>
  <si>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</si>
  <si>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</si>
  <si>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</si>
  <si>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</si>
  <si>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</si>
  <si>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</si>
  <si>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</si>
  <si>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</si>
  <si>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</si>
  <si>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</si>
  <si>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</si>
  <si>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</si>
  <si>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</si>
  <si>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</si>
  <si>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</si>
  <si>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</si>
  <si>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</si>
  <si>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</si>
  <si>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</si>
  <si>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</si>
  <si>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</si>
  <si>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</si>
  <si>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</si>
  <si>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</si>
  <si>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</si>
  <si>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</si>
  <si>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</si>
  <si>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</si>
  <si>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</si>
  <si>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</si>
  <si>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</si>
  <si>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</si>
  <si>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</si>
  <si>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</si>
  <si>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</si>
  <si>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</si>
  <si>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</si>
  <si>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</si>
  <si>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</si>
  <si>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</si>
  <si>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</si>
  <si>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</si>
  <si>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</si>
  <si>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</si>
  <si>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</si>
  <si>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</si>
  <si>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</si>
  <si>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</si>
  <si>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</si>
  <si>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</si>
  <si>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</si>
  <si>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</si>
  <si>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</si>
  <si>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</si>
  <si>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</si>
  <si>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</si>
  <si>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</si>
  <si>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</si>
  <si>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</si>
  <si>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</si>
  <si>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</si>
  <si>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</si>
  <si>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</si>
  <si>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</si>
  <si>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</si>
  <si>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</si>
  <si>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</si>
  <si>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</si>
  <si>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</si>
  <si>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</si>
  <si>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</si>
  <si>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</si>
  <si>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</si>
  <si>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</si>
  <si>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</si>
  <si>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</si>
  <si>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</si>
  <si>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</si>
  <si>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</si>
  <si>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</si>
  <si>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</si>
  <si>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</si>
  <si>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</si>
  <si>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</si>
  <si>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</si>
  <si>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</si>
  <si>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</si>
  <si>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</si>
  <si>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</si>
  <si>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</si>
  <si>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</si>
  <si>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</si>
  <si>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</si>
  <si>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</si>
  <si>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</si>
  <si>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</si>
  <si>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</si>
  <si>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</si>
  <si>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</si>
  <si>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</si>
  <si>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</si>
  <si>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</si>
  <si>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</si>
  <si>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</si>
  <si>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</si>
  <si>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</si>
  <si>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</si>
  <si>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</si>
  <si>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</si>
  <si>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</si>
  <si>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</si>
  <si>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</si>
  <si>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</si>
  <si>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</si>
  <si>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</si>
  <si>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</si>
  <si>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</si>
  <si>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</si>
  <si>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</si>
  <si>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</si>
  <si>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</si>
  <si>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</si>
  <si>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</si>
  <si>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</si>
  <si>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</si>
  <si>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</si>
  <si>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</si>
  <si>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</si>
  <si>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</si>
  <si>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</si>
  <si>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</si>
  <si>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</si>
  <si>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</si>
  <si>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</si>
  <si>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</si>
  <si>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</si>
  <si>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</si>
  <si>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</si>
  <si>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</si>
  <si>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</si>
  <si>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</si>
  <si>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</si>
  <si>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</si>
  <si>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</si>
  <si>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</si>
  <si>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</si>
  <si>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</si>
  <si>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</si>
  <si>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</si>
  <si>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</si>
  <si>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</si>
  <si>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</si>
  <si>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</si>
  <si>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</si>
  <si>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</si>
  <si>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</si>
  <si>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</si>
  <si>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</si>
  <si>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</si>
  <si>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</si>
  <si>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</si>
  <si>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</si>
  <si>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</si>
  <si>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</si>
  <si>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</si>
  <si>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</si>
  <si>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</si>
  <si>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</si>
  <si>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</si>
  <si>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</si>
  <si>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</si>
  <si>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</si>
  <si>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</si>
  <si>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</si>
  <si>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</si>
  <si>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</si>
  <si>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</si>
  <si>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</si>
  <si>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</si>
  <si>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</si>
  <si>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</si>
  <si>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</si>
  <si>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</si>
  <si>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</si>
  <si>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</si>
  <si>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</si>
  <si>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</si>
  <si>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</si>
  <si>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</si>
  <si>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</si>
  <si>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</si>
  <si>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</si>
  <si>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</si>
  <si>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</si>
  <si>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</si>
  <si>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</si>
  <si>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</si>
  <si>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</si>
  <si>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</si>
  <si>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</si>
  <si>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</si>
  <si>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</si>
  <si>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</si>
  <si>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</si>
  <si>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</si>
  <si>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</si>
  <si>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</si>
  <si>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</si>
  <si>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</si>
  <si>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</si>
  <si>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</si>
  <si>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</si>
  <si>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</si>
  <si>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</si>
  <si>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</si>
  <si>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</si>
  <si>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</si>
  <si>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</si>
  <si>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</si>
  <si>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</si>
  <si>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</si>
  <si>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</si>
  <si>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</si>
  <si>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</si>
  <si>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</si>
  <si>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</si>
  <si>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</si>
  <si>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</si>
  <si>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</si>
  <si>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</si>
  <si>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</si>
  <si>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</si>
  <si>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</si>
  <si>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</si>
  <si>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</si>
  <si>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</si>
  <si>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</si>
  <si>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</si>
  <si>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</si>
  <si>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</si>
  <si>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</si>
  <si>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</si>
  <si>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</si>
  <si>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</si>
  <si>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</si>
  <si>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</si>
  <si>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</si>
  <si>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</si>
  <si>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</si>
  <si>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</si>
  <si>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</si>
  <si>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</si>
  <si>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</si>
  <si>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</si>
  <si>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</si>
  <si>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</si>
  <si>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</si>
  <si>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</si>
  <si>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</si>
  <si>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</si>
  <si>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</si>
  <si>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</si>
  <si>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</si>
  <si>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</si>
  <si>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</si>
  <si>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</si>
  <si>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</si>
  <si>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</si>
  <si>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</si>
  <si>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</si>
  <si>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</si>
  <si>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</si>
  <si>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</si>
  <si>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</si>
  <si>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</si>
  <si>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</si>
  <si>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</si>
  <si>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</si>
  <si>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</si>
  <si>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</si>
  <si>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</si>
  <si>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</si>
  <si>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</si>
  <si>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</si>
  <si>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</si>
  <si>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</si>
  <si>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</si>
  <si>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</si>
  <si>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</si>
  <si>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</si>
  <si>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</si>
  <si>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</si>
  <si>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</si>
  <si>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</si>
  <si>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</si>
  <si>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</si>
  <si>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</si>
  <si>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</si>
  <si>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</si>
  <si>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</si>
  <si>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</si>
  <si>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</si>
  <si>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</si>
  <si>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</si>
  <si>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</si>
  <si>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</si>
  <si>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</si>
  <si>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</si>
  <si>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</si>
  <si>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</si>
  <si>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</si>
  <si>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</si>
  <si>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</si>
  <si>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</si>
  <si>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</si>
  <si>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</si>
  <si>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</si>
  <si>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</si>
  <si>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</si>
  <si>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</si>
  <si>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</si>
  <si>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</si>
  <si>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</si>
  <si>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</si>
  <si>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</si>
  <si>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</si>
  <si>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</si>
  <si>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</si>
  <si>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</si>
  <si>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</si>
  <si>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</si>
  <si>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</si>
  <si>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</si>
  <si>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</si>
  <si>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</si>
  <si>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</si>
  <si>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</si>
  <si>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</si>
  <si>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</si>
  <si>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</si>
  <si>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</si>
  <si>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</si>
  <si>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</si>
  <si>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</si>
  <si>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</si>
  <si>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</si>
  <si>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</si>
  <si>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</si>
  <si>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</si>
  <si>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</si>
  <si>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</si>
  <si>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</si>
  <si>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</si>
  <si>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</si>
  <si>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</si>
  <si>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</si>
  <si>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</si>
  <si>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</si>
  <si>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</si>
  <si>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</si>
  <si>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</si>
  <si>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</si>
  <si>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</si>
  <si>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</si>
  <si>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</si>
  <si>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</si>
  <si>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</si>
  <si>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</si>
  <si>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</si>
  <si>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</si>
  <si>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</si>
  <si>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</si>
  <si>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</si>
  <si>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</si>
  <si>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</si>
  <si>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</si>
  <si>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</si>
  <si>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</si>
  <si>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</si>
  <si>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</si>
  <si>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</si>
  <si>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</si>
  <si>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</si>
  <si>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</si>
  <si>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</si>
  <si>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</si>
  <si>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</si>
  <si>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</si>
  <si>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</si>
  <si>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</si>
  <si>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</si>
  <si>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</si>
  <si>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</si>
  <si>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</si>
  <si>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</si>
  <si>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</si>
  <si>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</si>
  <si>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</si>
  <si>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</si>
  <si>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</si>
  <si>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</si>
  <si>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</si>
  <si>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</si>
  <si>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</si>
  <si>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</si>
  <si>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</si>
  <si>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</si>
  <si>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</si>
  <si>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</si>
  <si>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</si>
  <si>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</si>
  <si>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</si>
  <si>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</si>
  <si>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</si>
  <si>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</si>
  <si>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</si>
  <si>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</si>
  <si>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</si>
  <si>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</si>
  <si>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</si>
  <si>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</si>
  <si>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</si>
  <si>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</si>
  <si>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</si>
  <si>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</si>
  <si>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</si>
  <si>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</si>
  <si>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</si>
  <si>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</si>
  <si>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</si>
  <si>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</si>
  <si>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</si>
  <si>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</si>
  <si>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</si>
  <si>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</si>
  <si>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</si>
  <si>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</si>
  <si>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</si>
  <si>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</si>
  <si>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</si>
  <si>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</si>
  <si>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</si>
  <si>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</si>
  <si>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</si>
  <si>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</si>
  <si>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</si>
  <si>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</si>
  <si>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</si>
  <si>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</si>
  <si>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</si>
  <si>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</si>
  <si>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</si>
  <si>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</si>
  <si>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</si>
  <si>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</si>
  <si>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</si>
  <si>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</si>
  <si>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</si>
  <si>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</si>
  <si>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</si>
  <si>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</si>
  <si>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</si>
  <si>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</si>
  <si>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</si>
  <si>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</si>
  <si>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</si>
  <si>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</si>
  <si>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</si>
  <si>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</si>
  <si>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</si>
  <si>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</si>
  <si>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</si>
  <si>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</si>
  <si>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</si>
  <si>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</si>
  <si>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</si>
  <si>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</si>
  <si>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</si>
  <si>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</si>
  <si>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</si>
  <si>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</si>
  <si>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</si>
  <si>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</si>
  <si>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</si>
  <si>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</si>
  <si>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</si>
  <si>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</si>
  <si>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</si>
  <si>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</si>
  <si>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</si>
  <si>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</si>
  <si>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</si>
  <si>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</si>
  <si>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</si>
  <si>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</si>
  <si>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</si>
  <si>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</si>
  <si>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</si>
  <si>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</si>
  <si>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</si>
  <si>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</si>
  <si>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</si>
  <si>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</si>
  <si>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</si>
  <si>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</si>
  <si>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</si>
  <si>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</si>
  <si>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</si>
  <si>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</si>
  <si>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</si>
  <si>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</si>
  <si>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</si>
  <si>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</si>
  <si>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</si>
  <si>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</si>
  <si>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</si>
  <si>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</si>
  <si>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</si>
  <si>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</si>
  <si>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</si>
  <si>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</si>
  <si>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</si>
  <si>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</si>
  <si>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</si>
  <si>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</si>
  <si>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</si>
  <si>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</si>
  <si>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</si>
  <si>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</si>
  <si>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</si>
  <si>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</si>
  <si>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</si>
  <si>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</si>
  <si>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</si>
  <si>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</si>
  <si>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</si>
  <si>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</si>
  <si>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</si>
  <si>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</si>
  <si>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</si>
  <si>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</si>
  <si>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</si>
  <si>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</si>
  <si>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</si>
  <si>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</si>
  <si>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</si>
  <si>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</si>
  <si>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</si>
  <si>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</si>
  <si>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</si>
  <si>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</si>
  <si>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</si>
  <si>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</si>
  <si>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</si>
  <si>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</si>
  <si>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</si>
  <si>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</si>
  <si>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</si>
  <si>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</si>
  <si>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</si>
  <si>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</si>
  <si>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</si>
  <si>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</si>
  <si>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</si>
  <si>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</si>
  <si>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</si>
  <si>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</si>
  <si>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</si>
  <si>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</si>
  <si>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</si>
  <si>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</si>
  <si>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</si>
  <si>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</si>
  <si>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</si>
  <si>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</si>
  <si>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</si>
  <si>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</si>
  <si>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</si>
  <si>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</si>
  <si>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</si>
  <si>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</si>
  <si>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</si>
  <si>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</si>
  <si>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</si>
  <si>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</si>
  <si>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</si>
  <si>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</si>
  <si>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</si>
  <si>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</si>
  <si>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</si>
  <si>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</si>
  <si>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</si>
  <si>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</si>
  <si>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</si>
  <si>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</si>
  <si>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</si>
  <si>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</si>
  <si>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</si>
  <si>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</si>
  <si>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</si>
  <si>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</si>
  <si>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</si>
  <si>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</si>
  <si>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</si>
  <si>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</si>
  <si>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</si>
  <si>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</si>
  <si>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</si>
  <si>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</si>
  <si>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</si>
  <si>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</si>
  <si>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</si>
  <si>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</si>
  <si>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</si>
  <si>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</si>
  <si>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</si>
  <si>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</si>
  <si>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</si>
  <si>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</si>
  <si>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</si>
  <si>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</si>
  <si>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</si>
  <si>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</si>
  <si>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</si>
  <si>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</si>
  <si>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</si>
  <si>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</si>
  <si>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</si>
  <si>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</si>
  <si>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</si>
  <si>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</si>
  <si>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</si>
  <si>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</si>
  <si>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</si>
  <si>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</si>
  <si>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</si>
  <si>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</si>
  <si>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</si>
  <si>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</si>
  <si>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</si>
  <si>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</si>
  <si>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</si>
  <si>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</si>
  <si>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</si>
  <si>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</si>
  <si>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</si>
  <si>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</si>
  <si>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</si>
  <si>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</si>
  <si>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</si>
  <si>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</si>
  <si>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</si>
  <si>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</si>
  <si>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</si>
  <si>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</si>
  <si>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</si>
  <si>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</si>
  <si>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</si>
  <si>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</si>
  <si>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</si>
  <si>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</si>
  <si>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</si>
  <si>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</si>
  <si>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</si>
  <si>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</si>
  <si>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</si>
  <si>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</si>
  <si>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</si>
  <si>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</si>
  <si>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</si>
  <si>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</si>
  <si>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</si>
  <si>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</si>
  <si>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</si>
  <si>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</si>
  <si>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</si>
  <si>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</si>
  <si>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</si>
  <si>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</si>
  <si>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</si>
  <si>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</si>
  <si>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</si>
  <si>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</si>
  <si>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</si>
  <si>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</si>
  <si>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</si>
  <si>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</si>
  <si>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</si>
  <si>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</si>
  <si>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</si>
  <si>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</si>
  <si>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</si>
  <si>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</si>
  <si>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</si>
  <si>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</si>
  <si>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</si>
  <si>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</si>
  <si>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</si>
  <si>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</si>
  <si>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</si>
  <si>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</si>
  <si>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</si>
  <si>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</si>
  <si>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</si>
  <si>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</si>
  <si>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</si>
  <si>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</si>
  <si>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</si>
  <si>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</si>
  <si>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</si>
  <si>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</si>
  <si>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</si>
  <si>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</si>
  <si>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</si>
  <si>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</si>
  <si>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</si>
  <si>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</si>
  <si>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</si>
  <si>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</si>
  <si>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</si>
  <si>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</si>
  <si>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</si>
  <si>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</si>
  <si>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</si>
  <si>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</si>
  <si>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</si>
  <si>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</si>
  <si>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</si>
  <si>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</si>
  <si>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</si>
  <si>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</si>
  <si>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</si>
  <si>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</si>
  <si>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</si>
  <si>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</si>
  <si>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</si>
  <si>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</si>
  <si>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</si>
  <si>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</si>
  <si>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</si>
  <si>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</si>
  <si>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</si>
  <si>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</si>
  <si>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</si>
  <si>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</si>
  <si>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</si>
  <si>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</si>
  <si>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</si>
  <si>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</si>
  <si>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</si>
  <si>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</si>
  <si>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</si>
  <si>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</si>
  <si>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</si>
  <si>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</si>
  <si>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</si>
  <si>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</si>
  <si>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</si>
  <si>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</si>
  <si>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</si>
  <si>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</si>
  <si>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</si>
  <si>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</si>
  <si>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</si>
  <si>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</si>
  <si>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</si>
  <si>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</si>
  <si>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</si>
  <si>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</si>
  <si>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</si>
  <si>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</si>
  <si>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</si>
  <si>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</si>
  <si>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</si>
  <si>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</si>
  <si>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</si>
  <si>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</si>
  <si>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</si>
  <si>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</si>
  <si>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</si>
  <si>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</si>
  <si>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</si>
  <si>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</si>
  <si>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</si>
  <si>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</si>
  <si>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</si>
  <si>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</si>
  <si>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</si>
  <si>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</si>
  <si>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</si>
  <si>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</si>
  <si>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</si>
  <si>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</si>
  <si>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</si>
  <si>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</si>
  <si>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</si>
  <si>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</si>
  <si>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</si>
  <si>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</si>
  <si>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</si>
  <si>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</si>
  <si>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</si>
  <si>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</si>
  <si>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</si>
  <si>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</si>
  <si>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</si>
  <si>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</si>
  <si>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</si>
  <si>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</si>
  <si>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</si>
  <si>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</si>
  <si>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</si>
  <si>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</si>
  <si>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</si>
  <si>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</si>
  <si>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</si>
  <si>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</si>
  <si>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</si>
  <si>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</si>
  <si>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</si>
  <si>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</si>
  <si>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</si>
  <si>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</si>
  <si>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</si>
  <si>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</si>
  <si>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</si>
  <si>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</si>
  <si>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</si>
  <si>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</si>
  <si>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</si>
  <si>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</si>
  <si>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</si>
  <si>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</si>
  <si>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</si>
  <si>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</si>
  <si>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</si>
  <si>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</si>
  <si>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</si>
  <si>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</si>
  <si>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</si>
  <si>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</si>
  <si>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</si>
  <si>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</si>
  <si>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</si>
  <si>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</si>
  <si>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</si>
  <si>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</si>
  <si>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</si>
  <si>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</si>
  <si>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</si>
  <si>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</si>
  <si>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</si>
  <si>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</si>
  <si>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</si>
  <si>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</si>
  <si>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</si>
  <si>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</si>
  <si>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</si>
  <si>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</si>
  <si>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</si>
  <si>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</si>
  <si>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</si>
  <si>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</si>
  <si>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</si>
  <si>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</si>
  <si>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</si>
  <si>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</si>
  <si>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</si>
  <si>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</si>
  <si>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</si>
  <si>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</si>
  <si>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</si>
  <si>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</si>
  <si>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</si>
  <si>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</si>
  <si>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</si>
  <si>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</si>
  <si>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</si>
  <si>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</si>
  <si>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</si>
  <si>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</si>
  <si>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</si>
  <si>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</si>
  <si>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</si>
  <si>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</si>
  <si>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</si>
  <si>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</si>
  <si>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</si>
  <si>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</si>
  <si>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</si>
  <si>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</si>
  <si>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</si>
  <si>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</si>
  <si>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</si>
  <si>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</si>
  <si>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</si>
  <si>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</si>
  <si>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</si>
  <si>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</si>
  <si>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</si>
  <si>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</si>
  <si>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</si>
  <si>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</si>
  <si>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</si>
  <si>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</si>
  <si>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</si>
  <si>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</si>
  <si>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</si>
  <si>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</si>
  <si>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</si>
  <si>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</si>
  <si>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</si>
  <si>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</si>
  <si>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</si>
  <si>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</si>
  <si>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</si>
  <si>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</si>
  <si>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</si>
  <si>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</si>
  <si>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</si>
  <si>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</si>
  <si>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</si>
  <si>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</si>
  <si>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</si>
  <si>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</si>
  <si>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</si>
  <si>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</si>
  <si>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</si>
  <si>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</si>
  <si>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</si>
  <si>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</si>
  <si>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</si>
  <si>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</si>
  <si>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</si>
  <si>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</si>
  <si>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</si>
  <si>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</si>
  <si>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</si>
  <si>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</si>
  <si>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</si>
  <si>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</si>
  <si>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</si>
  <si>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</si>
  <si>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</si>
  <si>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</si>
  <si>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</si>
  <si>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</si>
  <si>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</si>
  <si>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</si>
  <si>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</si>
  <si>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</si>
  <si>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</si>
  <si>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</si>
  <si>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</si>
  <si>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</si>
  <si>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</si>
  <si>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</si>
  <si>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</si>
  <si>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</si>
  <si>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</si>
  <si>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</si>
  <si>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</si>
  <si>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</si>
  <si>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</si>
  <si>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</si>
  <si>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</si>
  <si>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</si>
  <si>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</si>
  <si>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</si>
  <si>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</si>
  <si>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</si>
  <si>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</si>
  <si>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</si>
  <si>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</si>
  <si>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</si>
  <si>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</si>
  <si>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</si>
  <si>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</si>
  <si>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</si>
  <si>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</si>
  <si>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</si>
  <si>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</si>
  <si>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</si>
  <si>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</si>
  <si>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</si>
  <si>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</si>
  <si>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</si>
  <si>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</si>
  <si>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</si>
  <si>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</si>
  <si>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</si>
  <si>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</si>
  <si>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</si>
  <si>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</si>
  <si>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</si>
  <si>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</si>
  <si>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</si>
  <si>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</si>
  <si>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</si>
  <si>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</si>
  <si>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</si>
  <si>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</si>
  <si>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</si>
  <si>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</si>
  <si>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</si>
  <si>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</si>
  <si>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</si>
  <si>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</si>
  <si>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</si>
  <si>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</si>
  <si>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</si>
  <si>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</si>
  <si>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</si>
  <si>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</si>
  <si>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</si>
  <si>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</si>
  <si>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</si>
  <si>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</si>
  <si>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</si>
  <si>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</si>
  <si>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</si>
  <si>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</si>
  <si>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</si>
  <si>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</si>
  <si>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</si>
  <si>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</si>
  <si>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</si>
  <si>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</si>
  <si>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</si>
  <si>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</si>
  <si>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</si>
  <si>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</si>
  <si>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</si>
  <si>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</si>
  <si>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</si>
  <si>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</si>
  <si>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</si>
  <si>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</si>
  <si>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</si>
  <si>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</si>
  <si>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</si>
  <si>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</si>
  <si>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</si>
  <si>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</si>
  <si>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</si>
  <si>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</si>
  <si>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</si>
  <si>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</si>
  <si>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</si>
  <si>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</si>
  <si>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</si>
  <si>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</si>
  <si>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</si>
  <si>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</si>
  <si>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</si>
  <si>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</si>
  <si>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</si>
  <si>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</si>
  <si>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</si>
  <si>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</si>
  <si>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</si>
  <si>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</si>
  <si>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</si>
  <si>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</si>
  <si>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</si>
  <si>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</si>
  <si>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</si>
  <si>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</si>
  <si>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</si>
  <si>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</si>
  <si>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</si>
  <si>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</si>
  <si>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</si>
  <si>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</si>
  <si>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</si>
  <si>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</si>
  <si>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</si>
  <si>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</si>
  <si>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</si>
  <si>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</si>
  <si>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</si>
  <si>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</si>
  <si>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</si>
  <si>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</si>
  <si>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</si>
  <si>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</si>
  <si>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</si>
  <si>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</si>
  <si>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</si>
  <si>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</si>
  <si>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</si>
  <si>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</si>
  <si>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</si>
  <si>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</si>
  <si>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</si>
  <si>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</si>
  <si>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</si>
  <si>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</si>
  <si>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</si>
  <si>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</si>
  <si>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</si>
  <si>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</si>
  <si>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</si>
  <si>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</si>
  <si>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</si>
  <si>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</si>
  <si>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</si>
  <si>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</si>
  <si>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</si>
  <si>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</si>
  <si>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</si>
  <si>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</si>
  <si>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</si>
  <si>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</si>
  <si>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</si>
  <si>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</si>
  <si>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</si>
  <si>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</si>
  <si>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</si>
  <si>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</si>
  <si>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</si>
  <si>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</si>
  <si>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</si>
  <si>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</si>
  <si>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</si>
  <si>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</si>
  <si>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</si>
  <si>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</si>
  <si>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</si>
  <si>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</si>
  <si>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</si>
  <si>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</si>
  <si>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</si>
  <si>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</si>
  <si>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</si>
  <si>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</si>
  <si>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</si>
  <si>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</si>
  <si>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</si>
  <si>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</si>
  <si>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</si>
  <si>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</si>
  <si>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</si>
  <si>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</si>
  <si>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</si>
  <si>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</si>
  <si>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</si>
  <si>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</si>
  <si>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</si>
  <si>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</si>
  <si>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</si>
  <si>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</si>
  <si>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</si>
  <si>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</si>
  <si>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</si>
  <si>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</si>
  <si>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</si>
  <si>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</si>
  <si>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</si>
  <si>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</si>
  <si>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</si>
  <si>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</si>
  <si>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</si>
  <si>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</si>
  <si>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</si>
  <si>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</si>
  <si>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</si>
  <si>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</si>
  <si>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</si>
  <si>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</si>
  <si>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</si>
  <si>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</si>
  <si>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</si>
  <si>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</si>
  <si>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</si>
  <si>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</si>
  <si>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</si>
  <si>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</si>
  <si>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</si>
  <si>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</si>
  <si>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</si>
  <si>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</si>
  <si>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</si>
  <si>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</si>
  <si>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</si>
  <si>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</si>
  <si>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</si>
  <si>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</si>
  <si>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</si>
  <si>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</si>
  <si>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</si>
  <si>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</si>
  <si>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</si>
  <si>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</si>
  <si>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</si>
  <si>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</si>
  <si>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</si>
  <si>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</si>
  <si>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</si>
  <si>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</si>
  <si>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</si>
  <si>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</si>
  <si>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</si>
  <si>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</si>
  <si>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</si>
  <si>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</si>
  <si>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</si>
  <si>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</si>
  <si>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</si>
  <si>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</si>
  <si>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</si>
  <si>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</si>
  <si>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</si>
  <si>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</si>
  <si>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</si>
  <si>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</si>
  <si>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</si>
  <si>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</si>
  <si>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</si>
  <si>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</si>
  <si>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</si>
  <si>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</si>
  <si>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</si>
  <si>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</si>
  <si>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</si>
  <si>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</si>
  <si>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</si>
  <si>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</si>
  <si>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</si>
  <si>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</si>
  <si>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</si>
  <si>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</si>
  <si>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</si>
  <si>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</si>
  <si>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</si>
  <si>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</si>
  <si>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</si>
  <si>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</si>
  <si>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</si>
  <si>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</si>
  <si>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</si>
  <si>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</si>
  <si>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</si>
  <si>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</si>
  <si>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</si>
  <si>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</si>
  <si>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</si>
  <si>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</si>
  <si>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</si>
  <si>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</si>
  <si>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</si>
  <si>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</si>
  <si>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</si>
  <si>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</si>
  <si>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</si>
  <si>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</si>
  <si>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</si>
  <si>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</si>
  <si>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</si>
  <si>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</si>
  <si>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</si>
  <si>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</si>
  <si>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</si>
  <si>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</si>
  <si>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</si>
  <si>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</si>
  <si>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</si>
  <si>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</si>
  <si>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</si>
  <si>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</si>
  <si>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</si>
  <si>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</si>
  <si>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</si>
  <si>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</si>
  <si>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</si>
  <si>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</si>
  <si>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</si>
  <si>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</si>
  <si>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</si>
  <si>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</si>
  <si>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</si>
  <si>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</si>
  <si>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</si>
  <si>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</si>
  <si>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</si>
  <si>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</si>
  <si>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</si>
  <si>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</si>
  <si>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</si>
  <si>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</si>
  <si>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</si>
  <si>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</si>
  <si>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</si>
  <si>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</si>
  <si>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</si>
  <si>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</si>
  <si>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</si>
  <si>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</si>
  <si>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</si>
  <si>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</si>
  <si>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</si>
  <si>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</si>
  <si>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</si>
  <si>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</si>
  <si>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</si>
  <si>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</si>
  <si>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</si>
  <si>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</si>
  <si>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</si>
  <si>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</si>
  <si>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</si>
  <si>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</si>
  <si>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</si>
  <si>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</si>
  <si>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</si>
  <si>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</si>
  <si>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</si>
  <si>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</si>
  <si>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</si>
  <si>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</si>
  <si>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</si>
  <si>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</si>
  <si>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</si>
  <si>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</si>
  <si>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</si>
  <si>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</si>
  <si>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</si>
  <si>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</si>
  <si>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</si>
  <si>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</si>
  <si>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</si>
  <si>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</si>
  <si>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</si>
  <si>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</si>
  <si>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</si>
  <si>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</si>
  <si>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</si>
  <si>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</si>
  <si>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</si>
  <si>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</si>
  <si>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</si>
  <si>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</si>
  <si>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</si>
  <si>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</si>
  <si>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</si>
  <si>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</si>
  <si>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</si>
  <si>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</si>
  <si>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</si>
  <si>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</si>
  <si>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</si>
  <si>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</si>
  <si>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</si>
  <si>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</si>
  <si>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</si>
  <si>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</si>
  <si>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</si>
  <si>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</si>
  <si>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</si>
  <si>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</si>
  <si>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</si>
  <si>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</si>
  <si>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</si>
  <si>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</si>
  <si>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</si>
  <si>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</si>
  <si>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</si>
  <si>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</si>
  <si>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</si>
  <si>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</si>
  <si>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</si>
  <si>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</si>
  <si>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</si>
  <si>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</si>
  <si>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</si>
  <si>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</si>
  <si>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</si>
  <si>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</si>
  <si>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</si>
  <si>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</si>
  <si>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</si>
  <si>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</si>
  <si>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</si>
  <si>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</si>
  <si>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</si>
  <si>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</si>
  <si>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</si>
  <si>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</si>
  <si>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</si>
  <si>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</si>
  <si>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</si>
  <si>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</si>
  <si>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</si>
  <si>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</si>
  <si>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</si>
  <si>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</si>
  <si>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</si>
  <si>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</si>
  <si>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</si>
  <si>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</si>
  <si>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</si>
  <si>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</si>
  <si>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</si>
  <si>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</si>
  <si>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</si>
  <si>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</si>
  <si>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</si>
  <si>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</si>
  <si>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</si>
  <si>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</si>
  <si>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</si>
  <si>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</si>
  <si>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</si>
  <si>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</si>
  <si>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</si>
  <si>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</si>
  <si>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</si>
  <si>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</si>
  <si>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</si>
  <si>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</si>
  <si>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</si>
  <si>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</si>
  <si>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</si>
  <si>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</si>
  <si>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</si>
  <si>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</si>
  <si>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</si>
  <si>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</si>
  <si>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</si>
  <si>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</si>
  <si>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</si>
  <si>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</si>
  <si>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</si>
  <si>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</si>
  <si>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</si>
  <si>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</si>
  <si>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</si>
  <si>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</si>
  <si>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</si>
  <si>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</si>
  <si>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</si>
  <si>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</si>
  <si>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</si>
  <si>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</si>
  <si>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</si>
  <si>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</si>
  <si>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</si>
  <si>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</si>
  <si>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</si>
  <si>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</si>
  <si>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</si>
  <si>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</si>
  <si>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</si>
  <si>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</si>
  <si>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</si>
  <si>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</si>
  <si>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</si>
  <si>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</si>
  <si>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</si>
  <si>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</si>
  <si>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</si>
  <si>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</si>
  <si>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</si>
  <si>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</si>
  <si>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</si>
  <si>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</si>
  <si>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</si>
  <si>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</si>
  <si>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</si>
  <si>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</si>
  <si>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</si>
  <si>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</si>
  <si>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</si>
  <si>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</si>
  <si>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</si>
  <si>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</si>
  <si>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</si>
  <si>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</si>
  <si>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</si>
  <si>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</si>
  <si>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</si>
  <si>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</si>
  <si>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</si>
  <si>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</si>
  <si>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</si>
  <si>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</si>
  <si>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</si>
  <si>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</si>
  <si>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</si>
  <si>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</si>
  <si>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</si>
  <si>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</si>
  <si>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</si>
  <si>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</si>
  <si>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</si>
  <si>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</si>
  <si>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</si>
  <si>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</si>
  <si>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</si>
  <si>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</si>
  <si>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</si>
  <si>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</si>
  <si>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</si>
  <si>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</si>
  <si>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</si>
  <si>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</si>
  <si>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</si>
  <si>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</si>
  <si>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</si>
  <si>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</si>
  <si>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</si>
  <si>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</si>
  <si>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</si>
  <si>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</si>
  <si>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</si>
  <si>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</si>
  <si>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</si>
  <si>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</si>
  <si>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</si>
  <si>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</si>
  <si>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</si>
  <si>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</si>
  <si>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</si>
  <si>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</si>
  <si>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</si>
  <si>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</si>
  <si>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</si>
  <si>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</si>
  <si>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</si>
  <si>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</si>
  <si>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</si>
  <si>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</si>
  <si>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</si>
  <si>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</si>
  <si>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</si>
  <si>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</si>
  <si>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</si>
  <si>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</si>
  <si>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</si>
  <si>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</si>
  <si>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</si>
  <si>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</si>
  <si>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</si>
  <si>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</si>
  <si>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</si>
  <si>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</si>
  <si>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</si>
  <si>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</si>
  <si>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</si>
  <si>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</si>
  <si>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</si>
  <si>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</si>
  <si>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</si>
  <si>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</si>
  <si>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</si>
  <si>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</si>
  <si>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</si>
  <si>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</si>
  <si>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</si>
  <si>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</si>
  <si>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</si>
  <si>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</si>
  <si>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</si>
  <si>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</si>
  <si>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</si>
  <si>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</si>
  <si>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</si>
  <si>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</si>
  <si>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</si>
  <si>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</si>
  <si>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</si>
  <si>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</si>
  <si>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</si>
  <si>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</si>
  <si>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</si>
  <si>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</si>
  <si>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</si>
  <si>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</si>
  <si>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</si>
  <si>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</si>
  <si>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</si>
  <si>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</si>
  <si>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</si>
  <si>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</si>
  <si>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</si>
  <si>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</si>
  <si>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</si>
  <si>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</si>
  <si>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</si>
  <si>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</si>
  <si>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</si>
  <si>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</si>
  <si>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</si>
  <si>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</si>
  <si>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</si>
  <si>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</si>
  <si>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</si>
  <si>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</si>
  <si>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</si>
  <si>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</si>
  <si>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</si>
  <si>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</si>
  <si>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</si>
  <si>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</si>
  <si>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</si>
  <si>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</si>
  <si>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</si>
  <si>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</si>
  <si>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</si>
  <si>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</si>
  <si>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</si>
  <si>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</si>
  <si>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</si>
  <si>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</si>
  <si>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</si>
  <si>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</si>
  <si>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</si>
  <si>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</si>
  <si>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</si>
  <si>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</si>
  <si>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</si>
  <si>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</si>
  <si>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</si>
  <si>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</si>
  <si>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</si>
  <si>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</si>
  <si>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</si>
  <si>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</si>
  <si>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</si>
  <si>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</si>
  <si>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</si>
  <si>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</si>
  <si>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</si>
  <si>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</si>
  <si>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</si>
  <si>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</si>
  <si>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</si>
  <si>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</si>
  <si>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</si>
  <si>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</si>
  <si>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</si>
  <si>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</si>
  <si>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</si>
  <si>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</si>
  <si>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</si>
  <si>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</si>
  <si>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</si>
  <si>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</si>
  <si>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</si>
  <si>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</si>
  <si>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</si>
  <si>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</si>
  <si>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</si>
  <si>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</si>
  <si>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</si>
  <si>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</si>
  <si>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</si>
  <si>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</si>
  <si>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</si>
  <si>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</si>
  <si>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</si>
  <si>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</si>
  <si>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</si>
  <si>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</si>
  <si>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</si>
  <si>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</si>
  <si>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</si>
  <si>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</si>
  <si>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</si>
  <si>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</si>
  <si>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</si>
  <si>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</si>
  <si>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</si>
  <si>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</si>
  <si>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</si>
  <si>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</si>
  <si>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</si>
  <si>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</si>
  <si>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</si>
  <si>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</si>
  <si>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</si>
  <si>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</si>
  <si>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</si>
  <si>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</si>
  <si>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</si>
  <si>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</si>
  <si>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</si>
  <si>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</si>
  <si>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</si>
  <si>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</si>
  <si>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</si>
  <si>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</si>
  <si>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</si>
  <si>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</si>
  <si>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</si>
  <si>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</si>
  <si>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</si>
  <si>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</si>
  <si>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</si>
  <si>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</si>
  <si>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</si>
  <si>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</si>
  <si>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</si>
  <si>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</si>
  <si>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</si>
  <si>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</si>
  <si>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</si>
  <si>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</si>
  <si>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</si>
  <si>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</si>
  <si>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</si>
  <si>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</si>
  <si>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</si>
  <si>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</si>
  <si>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</si>
  <si>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</si>
  <si>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</si>
  <si>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</si>
  <si>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</si>
  <si>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</si>
  <si>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</si>
  <si>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</si>
  <si>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</si>
  <si>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</si>
  <si>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</si>
  <si>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</si>
  <si>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</si>
  <si>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</si>
  <si>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</si>
  <si>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</si>
  <si>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</si>
  <si>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</si>
  <si>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</si>
  <si>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</si>
  <si>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</si>
  <si>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</si>
  <si>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</si>
  <si>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</si>
  <si>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</si>
  <si>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</si>
  <si>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</si>
  <si>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</si>
  <si>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</si>
  <si>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</si>
  <si>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</si>
  <si>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</si>
  <si>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</si>
  <si>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</si>
  <si>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</si>
  <si>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</si>
  <si>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</si>
  <si>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</si>
  <si>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</si>
  <si>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</si>
  <si>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</si>
  <si>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</si>
  <si>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</si>
  <si>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</si>
  <si>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</si>
  <si>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</si>
  <si>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</si>
  <si>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</si>
  <si>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</si>
  <si>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</si>
  <si>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</si>
  <si>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</si>
  <si>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</si>
  <si>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</si>
  <si>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</si>
  <si>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</si>
  <si>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</si>
  <si>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</si>
  <si>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</si>
  <si>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</si>
  <si>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</si>
  <si>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</si>
  <si>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</si>
  <si>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</si>
  <si>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</si>
  <si>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</si>
  <si>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</si>
  <si>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</si>
  <si>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</si>
  <si>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</si>
  <si>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</si>
  <si>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</si>
  <si>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</si>
  <si>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</si>
  <si>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</si>
  <si>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</si>
  <si>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</si>
  <si>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</si>
  <si>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</si>
  <si>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</si>
  <si>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</si>
  <si>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</si>
  <si>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</si>
  <si>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</si>
  <si>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</si>
  <si>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</si>
  <si>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</si>
  <si>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</si>
  <si>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</si>
  <si>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</si>
  <si>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</si>
  <si>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</si>
  <si>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</si>
  <si>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</si>
  <si>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</si>
  <si>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</si>
  <si>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</si>
  <si>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</si>
  <si>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</si>
  <si>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</si>
  <si>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</si>
  <si>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</si>
  <si>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</si>
  <si>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</si>
  <si>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</si>
  <si>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</si>
  <si>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</si>
  <si>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</si>
  <si>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</si>
  <si>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</si>
  <si>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</si>
  <si>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</si>
  <si>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</si>
  <si>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</si>
  <si>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</si>
  <si>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</si>
  <si>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</si>
  <si>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</si>
  <si>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</si>
  <si>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</si>
  <si>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</si>
  <si>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</si>
  <si>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</si>
  <si>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</si>
  <si>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</si>
  <si>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</si>
  <si>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</si>
  <si>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</si>
  <si>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</si>
  <si>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</si>
  <si>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</si>
  <si>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</si>
  <si>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</si>
  <si>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</si>
  <si>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</si>
  <si>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</si>
  <si>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</si>
  <si>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</si>
  <si>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</si>
  <si>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</si>
  <si>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</si>
  <si>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</si>
  <si>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</si>
  <si>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</si>
  <si>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</si>
  <si>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</si>
  <si>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</si>
  <si>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</si>
  <si>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</si>
  <si>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</si>
  <si>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</si>
  <si>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</si>
  <si>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</si>
  <si>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</si>
  <si>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</si>
  <si>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</si>
  <si>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</si>
  <si>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</si>
  <si>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</si>
  <si>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</si>
  <si>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</si>
  <si>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</si>
  <si>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</si>
  <si>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</si>
  <si>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</si>
  <si>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</si>
  <si>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</si>
  <si>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</si>
  <si>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</si>
  <si>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</si>
  <si>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</si>
  <si>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</si>
  <si>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</si>
  <si>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</si>
  <si>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</si>
  <si>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</si>
  <si>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</si>
  <si>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</si>
  <si>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</si>
  <si>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</si>
  <si>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</si>
  <si>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</si>
  <si>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</si>
  <si>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</si>
  <si>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</si>
  <si>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</si>
  <si>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</si>
  <si>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</si>
  <si>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</si>
  <si>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</si>
  <si>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</si>
  <si>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</si>
  <si>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</si>
  <si>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</si>
  <si>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</si>
  <si>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</si>
  <si>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</si>
  <si>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</si>
  <si>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</si>
  <si>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</si>
  <si>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</si>
  <si>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</si>
  <si>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</si>
  <si>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</si>
  <si>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</si>
  <si>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</si>
  <si>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</si>
  <si>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</si>
  <si>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</si>
  <si>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</si>
  <si>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</si>
  <si>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</si>
  <si>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</si>
  <si>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</si>
  <si>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</si>
  <si>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</si>
  <si>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</si>
  <si>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</si>
  <si>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</si>
  <si>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</si>
  <si>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</si>
  <si>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</si>
  <si>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</si>
  <si>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</si>
  <si>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</si>
  <si>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</si>
  <si>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</si>
  <si>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</si>
  <si>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</si>
  <si>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</si>
  <si>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</si>
  <si>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</si>
  <si>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</si>
  <si>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</si>
  <si>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</si>
  <si>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</si>
  <si>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</si>
  <si>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</si>
  <si>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</si>
  <si>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</si>
  <si>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</si>
  <si>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</si>
  <si>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</si>
  <si>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</si>
  <si>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</si>
  <si>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</si>
  <si>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</si>
  <si>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</si>
  <si>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</si>
  <si>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</si>
  <si>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</si>
  <si>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</si>
  <si>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</si>
  <si>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</si>
  <si>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</si>
  <si>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</si>
  <si>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</si>
  <si>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</si>
  <si>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</si>
  <si>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</si>
  <si>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</si>
  <si>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</si>
  <si>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</si>
  <si>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</si>
  <si>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</si>
  <si>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</si>
  <si>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</si>
  <si>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</si>
  <si>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</si>
  <si>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</si>
  <si>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</si>
  <si>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</si>
  <si>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</si>
  <si>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</si>
  <si>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</si>
  <si>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</si>
  <si>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</si>
  <si>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</si>
  <si>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</si>
  <si>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</si>
  <si>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</si>
  <si>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</si>
  <si>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</si>
  <si>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</si>
  <si>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</si>
  <si>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</si>
  <si>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</si>
  <si>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</si>
  <si>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</si>
  <si>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</si>
  <si>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</si>
  <si>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</si>
  <si>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</si>
  <si>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</si>
  <si>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</si>
  <si>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</si>
  <si>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</si>
  <si>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</si>
  <si>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</si>
  <si>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</si>
  <si>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</si>
  <si>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</si>
  <si>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</si>
  <si>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</si>
  <si>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</si>
  <si>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</si>
  <si>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</si>
  <si>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</si>
  <si>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</si>
  <si>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</si>
  <si>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</si>
  <si>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</si>
  <si>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</si>
  <si>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</si>
  <si>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</si>
  <si>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</si>
  <si>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</si>
  <si>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</si>
  <si>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</si>
  <si>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</si>
  <si>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</si>
  <si>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</si>
  <si>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</si>
  <si>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</si>
  <si>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</si>
  <si>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</si>
  <si>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</si>
  <si>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</si>
  <si>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</si>
  <si>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</si>
  <si>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</si>
  <si>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</si>
  <si>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</si>
  <si>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</si>
  <si>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</si>
  <si>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</si>
  <si>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</si>
  <si>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</si>
  <si>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</si>
  <si>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</si>
  <si>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</si>
  <si>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</si>
  <si>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</si>
  <si>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</si>
  <si>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</si>
  <si>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</si>
  <si>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</si>
  <si>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</si>
  <si>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</si>
  <si>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</si>
  <si>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</si>
  <si>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</si>
  <si>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</si>
  <si>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</si>
  <si>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</si>
  <si>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</si>
  <si>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</si>
  <si>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</si>
  <si>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</si>
  <si>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</si>
  <si>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</si>
  <si>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</si>
  <si>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</si>
  <si>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</si>
  <si>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</si>
  <si>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</si>
  <si>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</si>
  <si>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</si>
  <si>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</si>
  <si>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</si>
  <si>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</si>
  <si>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</si>
  <si>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</si>
  <si>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</si>
  <si>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</si>
  <si>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</si>
  <si>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</si>
  <si>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</si>
  <si>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</si>
  <si>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</si>
  <si>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</si>
  <si>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</si>
  <si>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</si>
  <si>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</si>
  <si>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</si>
  <si>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</si>
  <si>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</si>
  <si>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</si>
  <si>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</si>
  <si>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</si>
  <si>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</si>
  <si>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</si>
  <si>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</si>
  <si>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</si>
  <si>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</si>
  <si>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</si>
  <si>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</si>
  <si>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</si>
  <si>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</si>
  <si>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</si>
  <si>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</si>
  <si>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</si>
  <si>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</si>
  <si>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</si>
  <si>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</si>
  <si>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</si>
  <si>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</si>
  <si>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</si>
  <si>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</si>
  <si>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</si>
  <si>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</si>
  <si>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</si>
  <si>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</si>
  <si>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</si>
  <si>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</si>
  <si>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</si>
  <si>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</si>
  <si>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</si>
  <si>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</si>
  <si>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</si>
  <si>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</si>
  <si>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</si>
  <si>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</si>
  <si>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</si>
  <si>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</si>
  <si>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</si>
  <si>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</si>
  <si>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</si>
  <si>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</si>
  <si>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</si>
  <si>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</si>
  <si>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</si>
  <si>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</si>
  <si>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</si>
  <si>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</si>
  <si>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</si>
  <si>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</si>
  <si>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</si>
  <si>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</si>
  <si>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</si>
  <si>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</si>
  <si>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</si>
  <si>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</si>
  <si>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</si>
  <si>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</si>
  <si>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</si>
  <si>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</si>
  <si>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</si>
  <si>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</si>
  <si>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</si>
  <si>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</si>
  <si>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</si>
  <si>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</si>
  <si>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</si>
  <si>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</si>
  <si>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</si>
  <si>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</si>
  <si>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</si>
  <si>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</si>
  <si>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</si>
  <si>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</si>
  <si>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</si>
  <si>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</si>
  <si>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</si>
  <si>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</si>
  <si>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</si>
  <si>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</si>
  <si>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</si>
  <si>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</si>
  <si>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</si>
  <si>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</si>
  <si>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</si>
  <si>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</si>
  <si>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</si>
  <si>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</si>
  <si>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</si>
  <si>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</si>
  <si>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</si>
  <si>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</si>
  <si>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</si>
  <si>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</si>
  <si>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</si>
  <si>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</si>
  <si>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</si>
  <si>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</si>
  <si>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</si>
  <si>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</si>
  <si>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</si>
  <si>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</si>
  <si>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</si>
  <si>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</si>
  <si>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</si>
  <si>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</si>
  <si>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</si>
  <si>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</si>
  <si>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</si>
  <si>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</si>
  <si>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</si>
  <si>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</si>
  <si>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</si>
  <si>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</si>
  <si>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</si>
  <si>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</si>
  <si>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</si>
  <si>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</si>
  <si>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</si>
  <si>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</si>
  <si>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</si>
  <si>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</si>
  <si>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</si>
  <si>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</si>
  <si>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</si>
  <si>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</si>
  <si>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</si>
  <si>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</si>
  <si>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</si>
  <si>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</si>
  <si>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</si>
  <si>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</si>
  <si>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</si>
  <si>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</si>
  <si>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</si>
  <si>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</si>
  <si>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</si>
  <si>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</si>
  <si>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</si>
  <si>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</si>
  <si>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</si>
  <si>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</si>
  <si>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</si>
  <si>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</si>
  <si>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</si>
  <si>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</si>
  <si>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</si>
  <si>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</si>
  <si>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</si>
  <si>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</si>
  <si>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</si>
  <si>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</si>
  <si>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</si>
  <si>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</si>
  <si>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</si>
  <si>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</si>
  <si>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</si>
  <si>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</si>
  <si>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</si>
  <si>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</si>
  <si>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</si>
  <si>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</si>
  <si>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</si>
  <si>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</si>
  <si>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</si>
  <si>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</si>
  <si>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</si>
  <si>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</si>
  <si>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</si>
  <si>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</si>
  <si>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</si>
  <si>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</si>
  <si>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</si>
  <si>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</si>
  <si>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</si>
  <si>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</si>
  <si>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</si>
  <si>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</si>
  <si>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</si>
  <si>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</si>
  <si>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</si>
  <si>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</si>
  <si>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</si>
  <si>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</si>
  <si>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</si>
  <si>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</si>
  <si>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</si>
  <si>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</si>
  <si>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</si>
  <si>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</si>
  <si>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</si>
  <si>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</si>
  <si>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</si>
  <si>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</si>
  <si>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</si>
  <si>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</si>
  <si>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</si>
  <si>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</si>
  <si>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</si>
  <si>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</si>
  <si>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</si>
  <si>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</si>
  <si>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</si>
  <si>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</si>
  <si>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</si>
  <si>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</si>
  <si>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</si>
  <si>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</si>
  <si>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</si>
  <si>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</si>
  <si>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</si>
  <si>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</si>
  <si>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</si>
  <si>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</si>
  <si>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</si>
  <si>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</si>
  <si>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</si>
  <si>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</si>
  <si>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</si>
  <si>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</si>
  <si>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</si>
  <si>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</si>
  <si>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</si>
  <si>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</si>
  <si>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</si>
  <si>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</si>
  <si>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</si>
  <si>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</si>
  <si>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</si>
  <si>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</si>
  <si>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</si>
  <si>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</si>
  <si>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</si>
  <si>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</si>
  <si>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</si>
  <si>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</si>
  <si>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</si>
  <si>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</si>
  <si>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</si>
  <si>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</si>
  <si>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</si>
  <si>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</si>
  <si>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</si>
  <si>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</si>
  <si>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</si>
  <si>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</si>
  <si>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</si>
  <si>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</si>
  <si>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</si>
  <si>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</si>
  <si>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</si>
  <si>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</si>
  <si>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</si>
  <si>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</si>
  <si>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</si>
  <si>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</si>
  <si>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</si>
  <si>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</si>
  <si>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</si>
  <si>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</si>
  <si>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</si>
  <si>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</si>
  <si>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</si>
  <si>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</si>
  <si>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</si>
  <si>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</si>
  <si>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</si>
  <si>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</si>
  <si>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</si>
  <si>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</si>
  <si>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</si>
  <si>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</si>
  <si>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</si>
  <si>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</si>
  <si>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</si>
  <si>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</si>
  <si>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</si>
  <si>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</si>
  <si>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</si>
  <si>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</si>
  <si>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</si>
  <si>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</si>
  <si>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</si>
  <si>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</si>
  <si>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</si>
  <si>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</si>
  <si>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</si>
  <si>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</si>
  <si>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</si>
  <si>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</si>
  <si>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</si>
  <si>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</si>
  <si>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</si>
  <si>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</si>
  <si>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</si>
  <si>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</si>
  <si>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</si>
  <si>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</si>
  <si>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</si>
  <si>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</si>
  <si>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</si>
  <si>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</si>
  <si>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</si>
  <si>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</si>
  <si>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</si>
  <si>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</si>
  <si>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</si>
  <si>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</si>
  <si>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</si>
  <si>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</si>
  <si>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</si>
  <si>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</si>
  <si>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</si>
  <si>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</si>
  <si>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</si>
  <si>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</si>
  <si>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</si>
  <si>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</si>
  <si>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</si>
  <si>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</si>
  <si>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</si>
  <si>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</si>
  <si>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</si>
  <si>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</si>
  <si>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</si>
  <si>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</si>
  <si>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</si>
  <si>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</si>
  <si>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</si>
  <si>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</si>
  <si>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</si>
  <si>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</si>
  <si>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</si>
  <si>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</si>
  <si>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</si>
  <si>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</si>
  <si>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</si>
  <si>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</si>
  <si>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</si>
  <si>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</si>
  <si>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</si>
  <si>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</si>
  <si>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</si>
  <si>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</si>
  <si>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</si>
  <si>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</si>
  <si>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</si>
  <si>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</si>
  <si>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</si>
  <si>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</si>
  <si>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</si>
  <si>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</si>
  <si>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</si>
  <si>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</si>
  <si>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</si>
  <si>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</si>
  <si>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</si>
  <si>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</si>
  <si>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</si>
  <si>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</si>
  <si>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</si>
  <si>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</si>
  <si>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</si>
  <si>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</si>
  <si>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</si>
  <si>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</si>
  <si>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</si>
  <si>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</si>
  <si>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</si>
  <si>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</si>
  <si>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</si>
  <si>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</si>
  <si>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</si>
  <si>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</si>
  <si>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</si>
  <si>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</si>
  <si>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</si>
  <si>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</si>
  <si>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</si>
  <si>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</si>
  <si>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</si>
  <si>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</si>
  <si>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</si>
  <si>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</si>
  <si>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</si>
  <si>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</si>
  <si>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</si>
  <si>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</si>
  <si>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</si>
  <si>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</si>
  <si>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</si>
  <si>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</si>
  <si>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</si>
  <si>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</si>
  <si>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</si>
  <si>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</si>
  <si>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</si>
  <si>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</si>
  <si>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</si>
  <si>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</si>
  <si>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</si>
  <si>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</si>
  <si>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</si>
  <si>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</si>
  <si>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</si>
  <si>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</si>
  <si>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</si>
  <si>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</si>
  <si>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</si>
  <si>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</si>
  <si>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</si>
  <si>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</si>
  <si>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</si>
  <si>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</si>
  <si>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</si>
  <si>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</si>
  <si>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</si>
  <si>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</si>
  <si>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</si>
  <si>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</si>
  <si>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</si>
  <si>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</si>
  <si>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</si>
  <si>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</si>
  <si>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</si>
  <si>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</si>
  <si>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</si>
  <si>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</si>
  <si>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</si>
  <si>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</si>
  <si>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</si>
  <si>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</si>
  <si>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</si>
  <si>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</si>
  <si>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</si>
  <si>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</si>
  <si>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</si>
  <si>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</si>
  <si>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</si>
  <si>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</si>
  <si>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</si>
  <si>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</si>
  <si>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</si>
  <si>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</si>
  <si>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</si>
  <si>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</si>
  <si>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</si>
  <si>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</si>
  <si>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</si>
  <si>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</si>
  <si>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</si>
  <si>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</si>
  <si>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</si>
  <si>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</si>
  <si>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</si>
  <si>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</si>
  <si>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</si>
  <si>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</si>
  <si>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</si>
  <si>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</si>
  <si>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</si>
  <si>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</si>
  <si>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</si>
  <si>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</si>
  <si>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</si>
  <si>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</si>
  <si>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</si>
  <si>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</si>
  <si>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</si>
  <si>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</si>
  <si>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</si>
  <si>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</si>
  <si>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</si>
  <si>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</si>
  <si>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</si>
  <si>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</si>
  <si>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</si>
  <si>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</si>
  <si>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</si>
  <si>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</si>
  <si>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</si>
  <si>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</si>
  <si>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</si>
  <si>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</si>
  <si>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</si>
  <si>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</si>
  <si>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</si>
  <si>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</si>
  <si>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</si>
  <si>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</si>
  <si>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</si>
  <si>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</si>
  <si>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</si>
  <si>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</si>
  <si>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</si>
  <si>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</si>
  <si>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</si>
  <si>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</si>
  <si>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</si>
  <si>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</si>
  <si>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</si>
  <si>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</si>
  <si>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</si>
  <si>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</si>
  <si>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</si>
  <si>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</si>
  <si>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</si>
  <si>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</si>
  <si>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</si>
  <si>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</si>
  <si>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</si>
  <si>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</si>
  <si>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</si>
  <si>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</si>
  <si>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</si>
  <si>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</si>
  <si>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</si>
  <si>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</si>
  <si>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</si>
  <si>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</si>
  <si>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</si>
  <si>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</si>
  <si>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</si>
  <si>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</si>
  <si>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</si>
  <si>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</si>
  <si>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</si>
  <si>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</si>
  <si>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</si>
  <si>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</si>
  <si>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</si>
  <si>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</si>
  <si>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</si>
  <si>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</si>
  <si>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</si>
  <si>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</si>
  <si>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</si>
  <si>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</si>
  <si>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</si>
  <si>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</si>
  <si>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</si>
  <si>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</si>
  <si>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</si>
  <si>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</si>
  <si>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</si>
  <si>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</si>
  <si>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</si>
  <si>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</si>
  <si>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</si>
  <si>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</si>
  <si>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</si>
  <si>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</si>
  <si>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</si>
  <si>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</si>
  <si>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</si>
  <si>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</si>
  <si>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</si>
  <si>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</si>
  <si>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</si>
  <si>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</si>
  <si>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</si>
  <si>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</si>
  <si>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</si>
  <si>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</si>
  <si>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</si>
  <si>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</si>
  <si>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</si>
  <si>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</si>
  <si>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</si>
  <si>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</si>
  <si>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</si>
  <si>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</si>
  <si>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</si>
  <si>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</si>
  <si>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</si>
  <si>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</si>
  <si>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</si>
  <si>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</si>
  <si>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</si>
  <si>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</si>
  <si>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</si>
  <si>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</si>
  <si>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</si>
  <si>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</si>
  <si>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</si>
  <si>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</si>
  <si>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</si>
  <si>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</si>
  <si>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</si>
  <si>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</si>
  <si>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</si>
  <si>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</si>
  <si>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</si>
  <si>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</si>
  <si>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</si>
  <si>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</si>
  <si>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</si>
  <si>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</si>
  <si>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</si>
  <si>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</si>
  <si>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</si>
  <si>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</si>
  <si>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</si>
  <si>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</si>
  <si>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</si>
  <si>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</si>
  <si>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</si>
  <si>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</si>
  <si>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</si>
  <si>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</si>
  <si>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</si>
  <si>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</si>
  <si>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</si>
  <si>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</si>
  <si>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</si>
  <si>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</si>
  <si>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</si>
  <si>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</si>
  <si>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</si>
  <si>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</si>
  <si>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</si>
  <si>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</si>
  <si>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</si>
  <si>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</si>
  <si>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</si>
  <si>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</si>
  <si>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</si>
  <si>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</si>
  <si>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</si>
  <si>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</si>
  <si>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</si>
  <si>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</si>
  <si>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</si>
  <si>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</si>
  <si>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</si>
  <si>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</si>
  <si>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</si>
  <si>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</si>
  <si>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</si>
  <si>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</si>
  <si>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</si>
  <si>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</si>
  <si>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</si>
  <si>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</si>
  <si>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</si>
  <si>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</si>
  <si>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</si>
  <si>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</si>
  <si>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</si>
  <si>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</si>
  <si>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</si>
  <si>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</si>
  <si>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</si>
  <si>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</si>
  <si>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</si>
  <si>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</si>
  <si>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</si>
  <si>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</si>
  <si>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</si>
  <si>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</si>
  <si>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</si>
  <si>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</si>
  <si>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</si>
  <si>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</si>
  <si>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</si>
  <si>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</si>
  <si>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</si>
  <si>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</si>
  <si>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</si>
  <si>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</si>
  <si>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</si>
  <si>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</si>
  <si>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</si>
  <si>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</si>
  <si>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</si>
  <si>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</si>
  <si>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</si>
  <si>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</si>
  <si>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</si>
  <si>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</si>
  <si>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</si>
  <si>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</si>
  <si>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</si>
  <si>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</si>
  <si>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</si>
  <si>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</si>
  <si>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</si>
  <si>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</si>
  <si>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</si>
  <si>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</si>
  <si>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</si>
  <si>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</si>
  <si>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</si>
  <si>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</si>
  <si>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</si>
  <si>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</si>
  <si>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</si>
  <si>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</si>
  <si>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</si>
  <si>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</si>
  <si>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</si>
  <si>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</si>
  <si>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</si>
  <si>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</si>
  <si>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</si>
  <si>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</si>
  <si>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</si>
  <si>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</si>
  <si>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</si>
  <si>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</si>
  <si>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</si>
  <si>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</si>
  <si>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</si>
  <si>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</si>
  <si>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</si>
  <si>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</si>
  <si>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</si>
  <si>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</si>
  <si>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</si>
  <si>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</si>
  <si>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</si>
  <si>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</si>
  <si>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</si>
  <si>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</si>
  <si>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</si>
  <si>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</si>
  <si>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</si>
  <si>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</si>
  <si>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</si>
  <si>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</si>
  <si>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</si>
  <si>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</si>
  <si>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</si>
  <si>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</si>
  <si>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</si>
  <si>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</si>
  <si>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</si>
  <si>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</si>
  <si>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</si>
  <si>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</si>
  <si>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</si>
  <si>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</si>
  <si>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</si>
  <si>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</si>
  <si>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</si>
  <si>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</si>
  <si>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</si>
  <si>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</si>
  <si>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</si>
  <si>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</si>
  <si>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</si>
  <si>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</si>
  <si>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</si>
  <si>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</si>
  <si>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</si>
  <si>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</si>
  <si>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</si>
  <si>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</si>
  <si>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</si>
  <si>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</si>
  <si>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</si>
  <si>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</si>
  <si>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</si>
  <si>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</si>
  <si>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</si>
  <si>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</si>
  <si>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</si>
  <si>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</si>
  <si>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</si>
  <si>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</si>
  <si>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</si>
  <si>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</si>
  <si>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</si>
  <si>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</si>
  <si>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</si>
  <si>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</si>
  <si>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</si>
  <si>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</si>
  <si>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</si>
  <si>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</si>
  <si>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</si>
  <si>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</si>
  <si>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</si>
  <si>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</si>
  <si>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</si>
  <si>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</si>
  <si>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</si>
  <si>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</si>
  <si>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</si>
  <si>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</si>
  <si>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</si>
  <si>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</si>
  <si>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</si>
  <si>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</si>
  <si>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</si>
  <si>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</si>
  <si>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</si>
  <si>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</si>
  <si>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</si>
  <si>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</si>
  <si>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</si>
  <si>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</si>
  <si>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</si>
  <si>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</si>
  <si>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</si>
  <si>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</si>
  <si>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</si>
  <si>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</si>
  <si>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</si>
  <si>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</si>
  <si>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</si>
  <si>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</si>
  <si>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</si>
  <si>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</si>
  <si>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</si>
  <si>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</si>
  <si>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</si>
  <si>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</si>
  <si>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</si>
  <si>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</si>
  <si>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</si>
  <si>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</si>
  <si>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</si>
  <si>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</si>
  <si>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</si>
  <si>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</si>
  <si>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</si>
  <si>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</si>
  <si>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</si>
  <si>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</si>
  <si>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</si>
  <si>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</si>
  <si>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</si>
  <si>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</si>
  <si>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</si>
  <si>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</si>
  <si>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</si>
  <si>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</si>
  <si>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</si>
  <si>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</si>
  <si>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</si>
  <si>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</si>
  <si>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</si>
  <si>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</si>
  <si>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</si>
  <si>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</si>
  <si>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</si>
  <si>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</si>
  <si>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</si>
  <si>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</si>
  <si>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</si>
  <si>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</si>
  <si>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</si>
  <si>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</si>
  <si>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</si>
  <si>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</si>
  <si>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</si>
  <si>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</si>
  <si>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</si>
  <si>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</si>
  <si>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</si>
  <si>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</si>
  <si>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</si>
  <si>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</si>
  <si>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</si>
  <si>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</si>
  <si>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</si>
  <si>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</si>
  <si>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</si>
  <si>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</si>
  <si>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</si>
  <si>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</si>
  <si>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</si>
  <si>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</si>
  <si>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</si>
  <si>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</si>
  <si>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</si>
  <si>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</si>
  <si>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</si>
  <si>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</si>
  <si>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</si>
  <si>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</si>
  <si>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</si>
  <si>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</si>
  <si>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</si>
  <si>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</si>
  <si>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</si>
  <si>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</si>
  <si>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</si>
  <si>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</si>
  <si>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</si>
  <si>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</si>
  <si>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</si>
  <si>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</si>
  <si>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</si>
  <si>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</si>
  <si>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</si>
  <si>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</si>
  <si>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</si>
  <si>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</si>
  <si>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</si>
  <si>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</si>
  <si>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</si>
  <si>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</si>
  <si>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</si>
  <si>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</si>
  <si>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</si>
  <si>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</si>
  <si>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</si>
  <si>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</si>
  <si>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</si>
  <si>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</si>
  <si>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</si>
  <si>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</si>
  <si>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</si>
  <si>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</si>
  <si>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</si>
  <si>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</si>
  <si>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</si>
  <si>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</si>
  <si>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</si>
  <si>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</si>
  <si>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</si>
  <si>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</si>
  <si>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</si>
  <si>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</si>
  <si>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</si>
  <si>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</si>
  <si>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</si>
  <si>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</si>
  <si>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</si>
  <si>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</si>
  <si>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</si>
  <si>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</si>
  <si>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</si>
  <si>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</si>
  <si>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</si>
  <si>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</si>
  <si>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</si>
  <si>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</si>
  <si>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</si>
  <si>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</si>
  <si>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</si>
  <si>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</si>
  <si>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</si>
  <si>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</si>
  <si>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</si>
  <si>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</si>
  <si>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</si>
  <si>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</si>
  <si>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</si>
  <si>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</si>
  <si>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</si>
  <si>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</si>
  <si>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</si>
  <si>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</si>
  <si>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</si>
  <si>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</si>
  <si>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</si>
  <si>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</si>
  <si>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</si>
  <si>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</si>
  <si>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</si>
  <si>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</si>
  <si>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</si>
  <si>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</si>
  <si>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</si>
  <si>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</si>
  <si>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</si>
  <si>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</si>
  <si>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</si>
  <si>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</si>
  <si>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</si>
  <si>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</si>
  <si>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</si>
  <si>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</si>
  <si>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</si>
  <si>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</si>
  <si>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</si>
  <si>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</si>
  <si>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</si>
  <si>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</si>
  <si>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</si>
  <si>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</si>
  <si>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</si>
  <si>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</si>
  <si>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</si>
  <si>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</si>
  <si>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</si>
  <si>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</si>
  <si>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</si>
  <si>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</si>
  <si>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</si>
  <si>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</si>
  <si>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</si>
  <si>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</si>
  <si>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</si>
  <si>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</si>
  <si>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</si>
  <si>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</si>
  <si>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</si>
  <si>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</si>
  <si>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</si>
  <si>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</si>
  <si>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</si>
  <si>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</si>
  <si>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</si>
  <si>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</si>
  <si>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</si>
  <si>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</si>
  <si>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</si>
  <si>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</si>
  <si>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</si>
  <si>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</si>
  <si>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</si>
  <si>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</si>
  <si>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</si>
  <si>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</si>
  <si>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</si>
  <si>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</si>
  <si>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</si>
  <si>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</si>
  <si>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</si>
  <si>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</si>
  <si>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</si>
  <si>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</si>
  <si>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</si>
  <si>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</si>
  <si>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</si>
  <si>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</si>
  <si>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</si>
  <si>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</si>
  <si>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</si>
  <si>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</si>
  <si>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</si>
  <si>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</si>
  <si>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</si>
  <si>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</si>
  <si>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</si>
  <si>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</si>
  <si>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</si>
  <si>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</si>
  <si>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</si>
  <si>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</si>
  <si>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</si>
  <si>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</si>
  <si>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</si>
  <si>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</si>
  <si>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</si>
  <si>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</si>
  <si>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</si>
  <si>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</si>
  <si>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</si>
  <si>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</si>
  <si>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</si>
  <si>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</si>
  <si>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</si>
  <si>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</si>
  <si>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</si>
  <si>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</si>
  <si>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</si>
  <si>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</si>
  <si>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</si>
  <si>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</si>
  <si>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</si>
  <si>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</si>
  <si>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</si>
  <si>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</si>
  <si>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</si>
  <si>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</si>
  <si>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</si>
  <si>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</si>
  <si>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</si>
  <si>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</si>
  <si>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</si>
  <si>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</si>
  <si>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</si>
  <si>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</si>
  <si>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</si>
  <si>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</si>
  <si>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</si>
  <si>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</si>
  <si>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</si>
  <si>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</si>
  <si>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</si>
  <si>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</si>
  <si>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</si>
  <si>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</si>
  <si>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</si>
  <si>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</si>
  <si>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</si>
  <si>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</si>
  <si>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</si>
  <si>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</si>
  <si>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</si>
  <si>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</si>
  <si>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</si>
  <si>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</si>
  <si>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</si>
  <si>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</si>
  <si>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</si>
  <si>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</si>
  <si>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</si>
  <si>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</si>
  <si>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</si>
  <si>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</si>
  <si>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</si>
  <si>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</si>
  <si>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</si>
  <si>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</si>
  <si>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</si>
  <si>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</si>
  <si>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</si>
  <si>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</si>
  <si>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</si>
  <si>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</si>
  <si>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</si>
  <si>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</si>
  <si>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</si>
  <si>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</si>
  <si>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</si>
  <si>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</si>
  <si>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</si>
  <si>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</si>
  <si>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</si>
  <si>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</si>
  <si>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</si>
  <si>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</si>
  <si>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</si>
  <si>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</si>
  <si>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</si>
  <si>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</si>
  <si>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</si>
  <si>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</si>
  <si>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</si>
  <si>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</si>
  <si>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</si>
  <si>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</si>
  <si>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</si>
  <si>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</si>
  <si>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</si>
  <si>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</si>
  <si>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</si>
  <si>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</si>
  <si>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</si>
  <si>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</si>
  <si>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</si>
  <si>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</si>
  <si>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</si>
  <si>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</si>
  <si>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</si>
  <si>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</si>
  <si>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</si>
  <si>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</si>
  <si>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</si>
  <si>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</si>
  <si>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</si>
  <si>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</si>
  <si>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</si>
  <si>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</si>
  <si>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</si>
  <si>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</si>
  <si>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</si>
  <si>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</si>
  <si>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</si>
  <si>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</si>
  <si>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</si>
  <si>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</si>
  <si>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</si>
  <si>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</si>
  <si>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</si>
  <si>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</si>
  <si>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</si>
  <si>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</si>
  <si>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</si>
  <si>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</si>
  <si>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</si>
  <si>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</si>
  <si>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</si>
  <si>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</si>
  <si>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</si>
  <si>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</si>
  <si>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</si>
  <si>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</si>
  <si>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</si>
  <si>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</si>
  <si>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</si>
  <si>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</si>
  <si>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</si>
  <si>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</si>
  <si>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</si>
  <si>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</si>
  <si>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</si>
  <si>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</si>
  <si>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</si>
  <si>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</si>
  <si>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</si>
  <si>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</si>
  <si>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</si>
  <si>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</si>
  <si>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</si>
  <si>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</si>
  <si>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</si>
  <si>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</si>
  <si>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</si>
  <si>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</si>
  <si>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</si>
  <si>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</si>
  <si>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</si>
  <si>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</si>
  <si>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</si>
  <si>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</si>
  <si>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</si>
  <si>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</si>
  <si>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</si>
  <si>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</si>
  <si>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</si>
  <si>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</si>
  <si>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</si>
  <si>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</si>
  <si>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</si>
  <si>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</si>
  <si>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</si>
  <si>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</si>
  <si>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</si>
  <si>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</si>
  <si>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</si>
  <si>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</si>
  <si>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</si>
  <si>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</si>
  <si>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</si>
  <si>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</si>
  <si>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</si>
  <si>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</si>
  <si>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</si>
  <si>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</si>
  <si>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</si>
  <si>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</si>
  <si>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</si>
  <si>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</si>
  <si>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</si>
  <si>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</si>
  <si>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</si>
  <si>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</si>
  <si>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</si>
  <si>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</si>
  <si>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</si>
  <si>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</si>
  <si>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</si>
  <si>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</si>
  <si>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</si>
  <si>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</si>
  <si>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</si>
  <si>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</si>
  <si>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</si>
  <si>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</si>
  <si>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</si>
  <si>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</si>
  <si>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</si>
  <si>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</si>
  <si>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</si>
  <si>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</si>
  <si>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</si>
  <si>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</si>
  <si>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</si>
  <si>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</si>
  <si>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</si>
  <si>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</si>
  <si>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</si>
  <si>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</si>
  <si>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</si>
  <si>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</si>
  <si>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</si>
  <si>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</si>
  <si>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</si>
  <si>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</si>
  <si>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</si>
  <si>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</si>
  <si>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</si>
  <si>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</si>
  <si>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</si>
  <si>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</si>
  <si>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</si>
  <si>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</si>
  <si>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</si>
  <si>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</si>
  <si>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</si>
  <si>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</si>
  <si>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</si>
  <si>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</si>
  <si>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</si>
  <si>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</si>
  <si>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</si>
  <si>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</si>
  <si>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</si>
  <si>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</si>
  <si>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</si>
  <si>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</si>
  <si>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</si>
  <si>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</si>
  <si>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</si>
  <si>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</si>
  <si>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</si>
  <si>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</si>
  <si>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</si>
  <si>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</si>
  <si>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</si>
  <si>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</si>
  <si>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</si>
  <si>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</si>
  <si>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</si>
  <si>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</si>
  <si>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</si>
  <si>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</si>
  <si>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</si>
  <si>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</si>
  <si>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</si>
  <si>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</si>
  <si>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</si>
  <si>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</si>
  <si>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</si>
  <si>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</si>
  <si>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</si>
  <si>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</si>
  <si>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</si>
  <si>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</si>
  <si>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</si>
  <si>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</si>
  <si>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</si>
  <si>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</si>
  <si>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</si>
  <si>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</si>
  <si>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</si>
  <si>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</si>
  <si>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</si>
  <si>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</si>
  <si>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</si>
  <si>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</si>
  <si>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</si>
  <si>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</si>
  <si>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</si>
  <si>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</si>
  <si>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</si>
  <si>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</si>
  <si>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</si>
  <si>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</si>
  <si>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</si>
  <si>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</si>
  <si>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</si>
  <si>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</si>
  <si>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</si>
  <si>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</si>
  <si>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</si>
  <si>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</si>
  <si>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</si>
  <si>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</si>
  <si>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</si>
  <si>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</si>
  <si>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</si>
  <si>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</si>
  <si>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</si>
  <si>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</si>
  <si>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</si>
  <si>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</si>
  <si>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</si>
  <si>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</si>
  <si>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</si>
  <si>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</si>
  <si>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</si>
  <si>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</si>
  <si>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</si>
  <si>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</si>
  <si>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</si>
  <si>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</si>
  <si>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</si>
  <si>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</si>
  <si>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</si>
  <si>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</si>
  <si>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</si>
  <si>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</si>
  <si>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</si>
  <si>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</si>
  <si>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</si>
  <si>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</si>
  <si>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</si>
  <si>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</si>
  <si>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</si>
  <si>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</si>
  <si>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</si>
  <si>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</si>
  <si>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</si>
  <si>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</si>
  <si>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</si>
  <si>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</si>
  <si>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</si>
  <si>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</si>
  <si>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</si>
  <si>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</si>
  <si>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</si>
  <si>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</si>
  <si>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</si>
  <si>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</si>
  <si>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</si>
  <si>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</si>
  <si>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</si>
  <si>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</si>
  <si>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</si>
  <si>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</si>
  <si>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</si>
  <si>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</si>
  <si>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</si>
  <si>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</si>
  <si>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</si>
  <si>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</si>
  <si>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</si>
  <si>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</si>
  <si>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</si>
  <si>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</si>
  <si>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</si>
  <si>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</si>
  <si>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</si>
  <si>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</si>
  <si>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</si>
  <si>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</si>
  <si>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</si>
  <si>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</si>
  <si>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</si>
  <si>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</si>
  <si>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</si>
  <si>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</si>
  <si>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</si>
  <si>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</si>
  <si>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</si>
  <si>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</si>
  <si>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</si>
  <si>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</si>
  <si>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</si>
  <si>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</si>
  <si>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</si>
  <si>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</si>
  <si>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</si>
  <si>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</si>
  <si>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</si>
  <si>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</si>
  <si>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</si>
  <si>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</si>
  <si>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</si>
  <si>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</si>
  <si>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</si>
  <si>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</si>
  <si>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</si>
  <si>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</si>
  <si>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</si>
  <si>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</si>
  <si>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</si>
  <si>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</si>
  <si>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</si>
  <si>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</si>
  <si>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</si>
  <si>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</si>
  <si>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</si>
  <si>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</si>
  <si>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</si>
  <si>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</si>
  <si>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</si>
  <si>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</si>
  <si>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</si>
  <si>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</si>
  <si>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</si>
  <si>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</si>
  <si>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</si>
  <si>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</si>
  <si>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</si>
  <si>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</si>
  <si>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</si>
  <si>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</si>
  <si>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</si>
  <si>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</si>
  <si>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</si>
  <si>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</si>
  <si>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</si>
  <si>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</si>
  <si>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</si>
  <si>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</si>
  <si>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</si>
  <si>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</si>
  <si>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</si>
  <si>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</si>
  <si>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</si>
  <si>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</si>
  <si>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</si>
  <si>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</si>
  <si>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</si>
  <si>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</si>
  <si>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</si>
  <si>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</si>
  <si>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</si>
  <si>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</si>
  <si>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</si>
  <si>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</si>
  <si>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</si>
  <si>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</si>
  <si>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</si>
  <si>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</si>
  <si>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</si>
  <si>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</si>
  <si>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</si>
  <si>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</si>
  <si>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</si>
  <si>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</si>
  <si>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</si>
  <si>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</si>
  <si>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</si>
  <si>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</si>
  <si>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</si>
  <si>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</si>
  <si>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</si>
  <si>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</si>
  <si>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</si>
  <si>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</si>
  <si>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</si>
  <si>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</si>
  <si>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</si>
  <si>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</si>
  <si>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</si>
  <si>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</si>
  <si>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</si>
  <si>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</si>
  <si>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</si>
  <si>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</si>
  <si>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</si>
  <si>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</si>
  <si>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</si>
  <si>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</si>
  <si>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</si>
  <si>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</si>
  <si>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</si>
  <si>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</si>
  <si>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</si>
  <si>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</si>
  <si>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</si>
  <si>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</si>
  <si>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</si>
  <si>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</si>
  <si>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</si>
  <si>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</si>
  <si>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</si>
  <si>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</si>
  <si>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</si>
  <si>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</si>
  <si>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</si>
  <si>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</si>
  <si>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</si>
  <si>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</si>
  <si>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</si>
  <si>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</si>
  <si>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</si>
  <si>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</si>
  <si>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</si>
  <si>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</si>
  <si>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</si>
  <si>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</si>
  <si>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</si>
  <si>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</si>
  <si>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</si>
  <si>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</si>
  <si>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</si>
  <si>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</si>
  <si>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</si>
  <si>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</si>
  <si>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</si>
  <si>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</si>
  <si>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</si>
  <si>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</si>
  <si>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</si>
  <si>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</si>
  <si>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</si>
  <si>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</si>
  <si>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</si>
  <si>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</si>
  <si>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</si>
  <si>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</si>
  <si>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</si>
  <si>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</si>
  <si>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</si>
  <si>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</si>
  <si>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</si>
  <si>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</si>
  <si>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</si>
  <si>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</si>
  <si>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</si>
  <si>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</si>
  <si>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</si>
  <si>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</si>
  <si>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</si>
  <si>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</si>
  <si>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</si>
  <si>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</si>
  <si>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</si>
  <si>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</si>
  <si>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</si>
  <si>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</si>
  <si>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</si>
  <si>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</si>
  <si>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</si>
  <si>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</si>
  <si>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</si>
  <si>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</si>
  <si>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</si>
  <si>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</si>
  <si>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</si>
  <si>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</si>
  <si>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</si>
  <si>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</si>
  <si>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</si>
  <si>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</si>
  <si>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</si>
  <si>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</si>
  <si>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</si>
  <si>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</si>
  <si>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</si>
  <si>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</si>
  <si>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</si>
  <si>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</si>
  <si>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</si>
  <si>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</si>
  <si>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</si>
  <si>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</si>
  <si>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</si>
  <si>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</si>
  <si>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</si>
  <si>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</si>
  <si>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</si>
  <si>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</si>
  <si>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</si>
  <si>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</si>
  <si>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</si>
  <si>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</si>
  <si>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</si>
  <si>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</si>
  <si>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</si>
  <si>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</si>
  <si>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</si>
  <si>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</si>
  <si>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</si>
  <si>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</si>
  <si>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</si>
  <si>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</si>
  <si>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</si>
  <si>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</si>
  <si>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</si>
  <si>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</si>
  <si>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</si>
  <si>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</si>
  <si>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</si>
  <si>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</si>
  <si>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</si>
  <si>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</si>
  <si>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</si>
  <si>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</si>
  <si>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</si>
  <si>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</si>
  <si>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</si>
  <si>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</si>
  <si>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</si>
  <si>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</si>
  <si>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</si>
  <si>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</si>
  <si>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</si>
  <si>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</si>
  <si>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</si>
  <si>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</si>
  <si>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</si>
  <si>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</si>
  <si>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</si>
  <si>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</si>
  <si>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</si>
  <si>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</si>
  <si>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</si>
  <si>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</si>
  <si>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</si>
  <si>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</si>
  <si>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</si>
  <si>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</si>
  <si>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</si>
  <si>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</si>
  <si>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</si>
  <si>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</si>
  <si>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</si>
  <si>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</si>
  <si>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</si>
  <si>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</si>
  <si>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</si>
  <si>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</si>
  <si>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</si>
  <si>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</si>
  <si>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</si>
  <si>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</si>
  <si>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</si>
  <si>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</si>
  <si>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</si>
  <si>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</si>
  <si>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</si>
  <si>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</si>
  <si>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</si>
  <si>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</si>
  <si>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</si>
  <si>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</si>
  <si>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</si>
  <si>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</si>
  <si>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</si>
  <si>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</si>
  <si>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</si>
  <si>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</si>
  <si>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</si>
  <si>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</si>
  <si>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</si>
  <si>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</si>
  <si>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</si>
  <si>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</si>
  <si>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</si>
  <si>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</si>
  <si>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</si>
  <si>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</si>
  <si>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</si>
  <si>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</si>
  <si>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</si>
  <si>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</si>
  <si>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</si>
  <si>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</si>
  <si>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</si>
  <si>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</si>
  <si>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</si>
  <si>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</si>
  <si>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</si>
  <si>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</si>
  <si>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</si>
  <si>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</si>
  <si>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</si>
  <si>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</si>
  <si>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</si>
  <si>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</si>
  <si>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</si>
  <si>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</si>
  <si>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</si>
  <si>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</si>
  <si>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</si>
  <si>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</si>
  <si>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</si>
  <si>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</si>
  <si>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</si>
  <si>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</si>
  <si>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</si>
  <si>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</si>
  <si>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</si>
  <si>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</si>
  <si>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</si>
  <si>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</si>
  <si>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</si>
  <si>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</si>
  <si>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</si>
  <si>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</si>
  <si>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</si>
  <si>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</si>
  <si>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</si>
  <si>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</si>
  <si>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</si>
  <si>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</si>
  <si>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</si>
  <si>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</si>
  <si>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</si>
  <si>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</si>
  <si>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</si>
  <si>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</si>
  <si>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</si>
  <si>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</si>
  <si>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</si>
  <si>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</si>
  <si>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</si>
  <si>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</si>
  <si>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</si>
  <si>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</si>
  <si>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</si>
  <si>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</si>
  <si>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</si>
  <si>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</si>
  <si>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</si>
  <si>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</si>
  <si>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</si>
  <si>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</si>
  <si>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</si>
  <si>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</si>
  <si>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</si>
  <si>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</si>
  <si>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</si>
  <si>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</si>
  <si>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</si>
  <si>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</si>
  <si>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</si>
  <si>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</si>
  <si>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</si>
  <si>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</si>
  <si>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</si>
  <si>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</si>
  <si>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</si>
  <si>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</si>
  <si>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</si>
  <si>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</si>
  <si>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</si>
  <si>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</si>
  <si>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</si>
  <si>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</si>
  <si>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</si>
  <si>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</si>
  <si>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</si>
  <si>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</si>
  <si>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</si>
  <si>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</si>
  <si>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</si>
  <si>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</si>
  <si>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</si>
  <si>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</si>
  <si>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</si>
  <si>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</si>
  <si>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</si>
  <si>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</si>
  <si>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</si>
  <si>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</si>
  <si>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</si>
  <si>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</si>
  <si>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</si>
  <si>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</si>
  <si>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</si>
  <si>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</si>
  <si>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</si>
  <si>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</si>
  <si>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</si>
  <si>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</si>
  <si>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</si>
  <si>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</si>
  <si>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</si>
  <si>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</si>
  <si>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</si>
  <si>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</si>
  <si>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</si>
  <si>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</si>
  <si>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</si>
  <si>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</si>
  <si>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</si>
  <si>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</si>
  <si>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</si>
  <si>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</si>
  <si>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</si>
  <si>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</si>
  <si>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</si>
  <si>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</si>
  <si>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</si>
  <si>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</si>
  <si>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</si>
  <si>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</si>
  <si>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</si>
  <si>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</si>
  <si>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</si>
  <si>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</si>
  <si>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</si>
  <si>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</si>
  <si>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</si>
  <si>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</si>
  <si>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</si>
  <si>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</si>
  <si>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</si>
  <si>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</si>
  <si>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</si>
  <si>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</si>
  <si>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</si>
  <si>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</si>
  <si>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</si>
  <si>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</si>
  <si>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</si>
  <si>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</si>
  <si>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</si>
  <si>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</si>
  <si>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</si>
  <si>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</si>
  <si>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</si>
  <si>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</si>
  <si>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</si>
  <si>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</si>
  <si>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</si>
  <si>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</si>
  <si>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</si>
  <si>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</si>
  <si>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</si>
  <si>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</si>
  <si>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</si>
  <si>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</si>
  <si>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</si>
  <si>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</si>
  <si>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</si>
  <si>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</si>
  <si>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</si>
  <si>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</si>
  <si>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</si>
  <si>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</si>
  <si>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</si>
  <si>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</si>
  <si>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</si>
  <si>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</si>
  <si>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</si>
  <si>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</si>
  <si>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</si>
  <si>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</si>
  <si>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</si>
  <si>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</si>
  <si>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</si>
  <si>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</si>
  <si>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</si>
  <si>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</si>
  <si>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</si>
  <si>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</si>
  <si>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</si>
  <si>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</si>
  <si>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</si>
  <si>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</si>
  <si>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</si>
  <si>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</si>
  <si>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</si>
  <si>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</si>
  <si>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</si>
  <si>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</si>
  <si>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</si>
  <si>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</si>
  <si>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</si>
  <si>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</si>
  <si>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</si>
  <si>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</si>
  <si>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</si>
  <si>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</si>
  <si>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</si>
  <si>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</si>
  <si>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</si>
  <si>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</si>
  <si>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</si>
  <si>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</si>
  <si>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</si>
  <si>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</si>
  <si>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</si>
  <si>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</si>
  <si>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</si>
  <si>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</si>
  <si>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</si>
  <si>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</si>
  <si>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</si>
  <si>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</si>
  <si>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</si>
  <si>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</si>
  <si>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</si>
  <si>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</si>
  <si>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</si>
  <si>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</si>
  <si>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</si>
  <si>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</si>
  <si>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</si>
  <si>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</si>
  <si>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</si>
  <si>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</si>
  <si>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</si>
  <si>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</si>
  <si>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</si>
  <si>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</si>
  <si>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</si>
  <si>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</si>
  <si>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</si>
  <si>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</si>
  <si>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</si>
  <si>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</si>
  <si>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</si>
  <si>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</si>
  <si>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</si>
  <si>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</si>
  <si>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</si>
  <si>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</si>
  <si>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</si>
  <si>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</si>
  <si>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</si>
  <si>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</si>
  <si>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</si>
  <si>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</si>
  <si>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</si>
  <si>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</si>
  <si>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</si>
  <si>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</si>
  <si>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</si>
  <si>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</si>
  <si>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</si>
  <si>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</si>
  <si>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</si>
  <si>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</si>
  <si>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</si>
  <si>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</si>
  <si>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</si>
  <si>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</si>
  <si>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</si>
  <si>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</si>
  <si>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</si>
  <si>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</si>
  <si>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</si>
  <si>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</si>
  <si>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</si>
  <si>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</si>
  <si>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</si>
  <si>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</si>
  <si>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</si>
  <si>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</si>
  <si>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</si>
  <si>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</si>
  <si>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</si>
  <si>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</si>
  <si>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</si>
  <si>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</si>
  <si>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</si>
  <si>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</si>
  <si>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</si>
  <si>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</si>
  <si>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</si>
  <si>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</si>
  <si>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</si>
  <si>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</si>
  <si>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</si>
  <si>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</si>
  <si>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</si>
  <si>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</si>
  <si>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</si>
  <si>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</si>
  <si>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</si>
  <si>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</si>
  <si>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</si>
  <si>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</si>
  <si>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</si>
  <si>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</si>
  <si>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</si>
  <si>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</si>
  <si>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</si>
  <si>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</si>
  <si>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</si>
  <si>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</si>
  <si>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</si>
  <si>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</si>
  <si>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</si>
  <si>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</si>
  <si>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</si>
  <si>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</si>
  <si>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</si>
  <si>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</si>
  <si>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</si>
  <si>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</si>
  <si>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</si>
  <si>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</si>
  <si>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</si>
  <si>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</si>
  <si>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</si>
  <si>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</si>
  <si>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</si>
  <si>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</si>
  <si>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</si>
  <si>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</si>
  <si>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</si>
  <si>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</si>
  <si>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</si>
  <si>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</si>
  <si>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</si>
  <si>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</si>
  <si>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</si>
  <si>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</si>
  <si>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</si>
  <si>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</si>
  <si>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</si>
  <si>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</si>
  <si>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</si>
  <si>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</si>
  <si>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</si>
  <si>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</si>
  <si>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</si>
  <si>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</si>
  <si>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</si>
  <si>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</si>
  <si>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</si>
  <si>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</si>
  <si>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</si>
  <si>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</si>
  <si>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</si>
  <si>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</si>
  <si>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</si>
  <si>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</si>
  <si>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</si>
  <si>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</si>
  <si>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</si>
  <si>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</si>
  <si>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</si>
  <si>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</si>
  <si>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</si>
  <si>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</si>
  <si>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</si>
  <si>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</si>
  <si>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</si>
  <si>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</si>
  <si>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</si>
  <si>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</si>
  <si>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</si>
  <si>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</si>
  <si>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</si>
  <si>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</si>
  <si>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</si>
  <si>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</si>
  <si>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</si>
  <si>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</si>
  <si>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</si>
  <si>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</si>
  <si>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</si>
  <si>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</si>
  <si>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</si>
  <si>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</si>
  <si>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</si>
  <si>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</si>
  <si>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</si>
  <si>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</si>
  <si>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</si>
  <si>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</si>
  <si>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</si>
  <si>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</si>
  <si>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</si>
  <si>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</si>
  <si>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</si>
  <si>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</si>
  <si>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</si>
  <si>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</si>
  <si>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</si>
  <si>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</si>
  <si>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</si>
  <si>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</si>
  <si>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</si>
  <si>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</si>
  <si>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</si>
  <si>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</si>
  <si>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</si>
  <si>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</si>
  <si>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</si>
  <si>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</si>
  <si>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</si>
  <si>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</si>
  <si>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</si>
  <si>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</si>
  <si>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</si>
  <si>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</si>
  <si>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</si>
  <si>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</si>
  <si>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</si>
  <si>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</si>
  <si>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</si>
  <si>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</si>
  <si>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</si>
  <si>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</si>
  <si>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</si>
  <si>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</si>
  <si>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</si>
  <si>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</si>
  <si>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</si>
  <si>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</si>
  <si>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</si>
  <si>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</si>
  <si>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</si>
  <si>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</si>
  <si>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</si>
  <si>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</si>
  <si>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</si>
  <si>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</si>
  <si>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</si>
  <si>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</si>
  <si>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</si>
  <si>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</si>
  <si>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</si>
  <si>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</si>
  <si>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</si>
  <si>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</si>
  <si>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</si>
  <si>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</si>
  <si>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</si>
  <si>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</si>
  <si>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</si>
  <si>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</si>
  <si>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</si>
  <si>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</si>
  <si>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</si>
  <si>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</si>
  <si>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</si>
  <si>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</si>
  <si>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</si>
  <si>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</si>
  <si>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</si>
  <si>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</si>
  <si>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</si>
  <si>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</si>
  <si>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</si>
  <si>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</si>
  <si>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</si>
  <si>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</si>
  <si>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</si>
  <si>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</si>
  <si>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</si>
  <si>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</si>
  <si>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</si>
  <si>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</si>
  <si>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</si>
  <si>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</si>
  <si>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</si>
  <si>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</si>
  <si>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</si>
  <si>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</si>
  <si>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</si>
  <si>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</si>
  <si>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</si>
  <si>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</si>
  <si>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</si>
  <si>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</si>
  <si>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</si>
  <si>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</si>
  <si>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</si>
  <si>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</si>
  <si>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</si>
  <si>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</si>
  <si>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</si>
  <si>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</si>
  <si>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</si>
  <si>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</si>
  <si>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</si>
  <si>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</si>
  <si>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</si>
  <si>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</si>
  <si>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</si>
  <si>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</si>
  <si>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</si>
  <si>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</si>
  <si>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</si>
  <si>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</si>
  <si>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</si>
  <si>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</si>
  <si>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</si>
  <si>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</si>
  <si>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</si>
  <si>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</si>
  <si>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</si>
  <si>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</si>
  <si>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</si>
  <si>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</si>
  <si>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</si>
  <si>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</si>
  <si>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</si>
  <si>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</si>
  <si>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</si>
  <si>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</si>
  <si>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</si>
  <si>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</si>
  <si>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</si>
  <si>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</si>
  <si>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</si>
  <si>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</si>
  <si>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</si>
  <si>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</si>
  <si>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</si>
  <si>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</si>
  <si>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</si>
  <si>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</si>
  <si>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</si>
  <si>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</si>
  <si>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</si>
  <si>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</si>
  <si>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</si>
  <si>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</si>
  <si>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</si>
  <si>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</si>
  <si>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</si>
  <si>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</si>
  <si>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</si>
  <si>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</si>
  <si>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</si>
  <si>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</si>
  <si>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</si>
  <si>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</si>
  <si>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</si>
  <si>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</si>
  <si>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</si>
  <si>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</si>
  <si>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</si>
  <si>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</si>
  <si>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</si>
  <si>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</si>
  <si>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</si>
  <si>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</si>
  <si>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</si>
  <si>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</si>
  <si>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</si>
  <si>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</si>
  <si>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</si>
  <si>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</si>
  <si>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</si>
  <si>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</si>
  <si>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</si>
  <si>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</si>
  <si>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</si>
  <si>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</si>
  <si>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</si>
  <si>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</si>
  <si>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</si>
  <si>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</si>
  <si>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</si>
  <si>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</si>
  <si>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</si>
  <si>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</si>
  <si>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</si>
  <si>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</si>
  <si>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</si>
  <si>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</si>
  <si>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</si>
  <si>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</si>
  <si>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</si>
  <si>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</si>
  <si>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</si>
  <si>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</si>
  <si>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</si>
  <si>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</si>
  <si>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</si>
  <si>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</si>
  <si>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</si>
  <si>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</si>
  <si>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</si>
  <si>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</si>
  <si>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</si>
  <si>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</si>
  <si>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</si>
  <si>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</si>
  <si>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</si>
  <si>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</si>
  <si>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</si>
  <si>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</si>
  <si>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</si>
  <si>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</si>
  <si>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</si>
  <si>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</si>
  <si>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</si>
  <si>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</si>
  <si>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</si>
  <si>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</si>
  <si>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</si>
  <si>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</si>
  <si>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</si>
  <si>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</si>
  <si>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</si>
  <si>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</si>
  <si>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</si>
  <si>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</si>
  <si>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</si>
  <si>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</si>
  <si>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</si>
  <si>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</si>
  <si>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</si>
  <si>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</si>
  <si>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</si>
  <si>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</si>
  <si>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</si>
  <si>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</si>
  <si>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</si>
  <si>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</si>
  <si>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</si>
  <si>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</si>
  <si>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</si>
  <si>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</si>
  <si>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</si>
  <si>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</si>
  <si>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</si>
  <si>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</si>
  <si>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</si>
  <si>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</si>
  <si>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</si>
  <si>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</si>
  <si>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</si>
  <si>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</si>
  <si>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</si>
  <si>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</si>
  <si>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</si>
  <si>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</si>
  <si>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</si>
  <si>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</si>
  <si>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</si>
  <si>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</si>
  <si>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</si>
  <si>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</si>
  <si>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</si>
  <si>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</si>
  <si>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</si>
  <si>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</si>
  <si>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</si>
  <si>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</si>
  <si>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</si>
  <si>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</si>
  <si>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</si>
  <si>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</si>
  <si>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</si>
  <si>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</si>
  <si>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</si>
  <si>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</si>
  <si>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</si>
  <si>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</si>
  <si>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</si>
  <si>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</si>
  <si>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</si>
  <si>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</si>
  <si>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</si>
  <si>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</si>
  <si>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</si>
  <si>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</si>
  <si>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</si>
  <si>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</si>
  <si>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</si>
  <si>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</si>
  <si>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</si>
  <si>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</si>
  <si>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</si>
  <si>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</si>
  <si>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</si>
  <si>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</si>
  <si>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</si>
  <si>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</si>
  <si>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</si>
  <si>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</si>
  <si>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</si>
  <si>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</si>
  <si>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</si>
  <si>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</si>
  <si>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</si>
  <si>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</si>
  <si>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</si>
  <si>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</si>
  <si>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</si>
  <si>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</si>
  <si>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</si>
  <si>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</si>
  <si>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</si>
  <si>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</si>
  <si>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</si>
  <si>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</si>
  <si>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</si>
  <si>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</si>
  <si>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</si>
  <si>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</si>
  <si>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</si>
  <si>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</si>
  <si>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</si>
  <si>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</si>
  <si>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</si>
  <si>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</si>
  <si>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</si>
  <si>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</si>
  <si>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</si>
  <si>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</si>
  <si>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</si>
  <si>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</si>
  <si>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</si>
  <si>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</si>
  <si>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</si>
  <si>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</si>
  <si>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</si>
  <si>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</si>
  <si>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</si>
  <si>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</si>
  <si>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</si>
  <si>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</si>
  <si>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</si>
  <si>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</si>
  <si>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</si>
  <si>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</si>
  <si>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</si>
  <si>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</si>
  <si>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</si>
  <si>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</si>
  <si>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</si>
  <si>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</si>
  <si>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</si>
  <si>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</si>
  <si>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</si>
  <si>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</si>
  <si>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</si>
  <si>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</si>
  <si>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</si>
  <si>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</si>
  <si>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</si>
  <si>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</si>
  <si>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</si>
  <si>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</si>
  <si>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</si>
  <si>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</si>
  <si>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</si>
  <si>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</si>
  <si>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</si>
  <si>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</si>
  <si>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</si>
  <si>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</si>
  <si>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</si>
  <si>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</si>
  <si>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</si>
  <si>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</si>
  <si>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</si>
  <si>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</si>
  <si>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</si>
  <si>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</si>
  <si>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</si>
  <si>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</si>
  <si>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</si>
  <si>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</si>
  <si>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</si>
  <si>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</si>
  <si>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</si>
  <si>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</si>
  <si>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</si>
  <si>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</si>
  <si>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</si>
  <si>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</si>
  <si>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</si>
  <si>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</si>
  <si>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</si>
  <si>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</si>
  <si>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</si>
  <si>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</si>
  <si>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</si>
  <si>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</si>
  <si>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</si>
  <si>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</si>
  <si>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</si>
  <si>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</si>
  <si>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</si>
  <si>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</si>
  <si>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</si>
  <si>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</si>
  <si>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</si>
  <si>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</si>
  <si>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</si>
  <si>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</si>
  <si>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</si>
  <si>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</si>
  <si>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</si>
  <si>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</si>
  <si>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</si>
  <si>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</si>
  <si>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</si>
  <si>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</si>
  <si>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</si>
  <si>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</si>
  <si>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</si>
  <si>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</si>
  <si>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</si>
  <si>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</si>
  <si>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</si>
  <si>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</si>
  <si>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</si>
  <si>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</si>
  <si>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</si>
  <si>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</si>
  <si>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</si>
  <si>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</si>
  <si>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</si>
  <si>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</si>
  <si>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</si>
  <si>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</si>
  <si>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</si>
  <si>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</si>
  <si>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</si>
  <si>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</si>
  <si>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</si>
  <si>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</si>
  <si>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</si>
  <si>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</si>
  <si>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</si>
  <si>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</si>
  <si>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</si>
  <si>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</si>
  <si>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</si>
  <si>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</si>
  <si>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</si>
  <si>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</si>
  <si>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</si>
  <si>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</si>
  <si>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</si>
  <si>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</si>
  <si>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</si>
  <si>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</si>
  <si>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</si>
  <si>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</si>
  <si>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</si>
  <si>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</si>
  <si>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</si>
  <si>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</si>
  <si>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</si>
  <si>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</si>
  <si>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</si>
  <si>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</si>
  <si>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</si>
  <si>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</si>
  <si>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</si>
  <si>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</si>
  <si>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</si>
  <si>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</si>
  <si>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</si>
  <si>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</si>
  <si>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</si>
  <si>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</si>
  <si>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</si>
  <si>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</si>
  <si>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</si>
  <si>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</si>
  <si>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</si>
  <si>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</si>
  <si>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</si>
  <si>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</si>
  <si>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</si>
  <si>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</si>
  <si>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</si>
  <si>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</si>
  <si>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</si>
  <si>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</si>
  <si>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</si>
  <si>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</si>
  <si>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</si>
  <si>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</si>
  <si>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</si>
  <si>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</si>
  <si>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</si>
  <si>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</si>
  <si>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</si>
  <si>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</si>
  <si>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</si>
  <si>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</si>
  <si>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</si>
  <si>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</si>
  <si>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</si>
  <si>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</si>
  <si>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</si>
  <si>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</si>
  <si>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</si>
  <si>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</si>
  <si>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</si>
  <si>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</si>
  <si>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</si>
  <si>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</si>
  <si>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</si>
  <si>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</si>
  <si>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</si>
  <si>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</si>
  <si>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</si>
  <si>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</si>
  <si>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</si>
  <si>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</si>
  <si>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</si>
  <si>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</si>
  <si>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</si>
  <si>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</si>
  <si>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</si>
  <si>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</si>
  <si>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</si>
  <si>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</si>
  <si>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</si>
  <si>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</si>
  <si>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</si>
  <si>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</si>
  <si>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</si>
  <si>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</si>
  <si>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</si>
  <si>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</si>
  <si>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</si>
  <si>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</si>
  <si>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</si>
  <si>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</si>
  <si>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</si>
  <si>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</si>
  <si>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</si>
  <si>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</si>
  <si>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</si>
  <si>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</si>
  <si>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</si>
  <si>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</si>
  <si>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</si>
  <si>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</si>
  <si>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</si>
  <si>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</si>
  <si>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</si>
  <si>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</si>
  <si>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</si>
  <si>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</si>
  <si>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</si>
  <si>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</si>
  <si>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</si>
  <si>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</si>
  <si>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</si>
  <si>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</si>
  <si>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</si>
  <si>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</si>
  <si>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</si>
  <si>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</si>
  <si>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</si>
  <si>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</si>
  <si>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</si>
  <si>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</si>
  <si>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</si>
  <si>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</si>
  <si>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</si>
  <si>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</si>
  <si>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</si>
  <si>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</si>
  <si>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</si>
  <si>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</si>
  <si>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</si>
  <si>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</si>
  <si>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</si>
  <si>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</si>
  <si>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</si>
  <si>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</si>
  <si>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</si>
  <si>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</si>
  <si>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</si>
  <si>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</si>
  <si>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</si>
  <si>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</si>
  <si>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</si>
  <si>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</si>
  <si>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</si>
  <si>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</si>
  <si>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</si>
  <si>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</si>
  <si>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</si>
  <si>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</si>
  <si>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</si>
  <si>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</si>
  <si>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</si>
  <si>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</si>
  <si>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</si>
  <si>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</si>
  <si>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</si>
  <si>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</si>
  <si>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</si>
  <si>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</si>
  <si>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</si>
  <si>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</si>
  <si>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</si>
  <si>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</si>
  <si>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</si>
  <si>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</si>
  <si>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</si>
  <si>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</si>
  <si>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</si>
  <si>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</si>
  <si>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</si>
  <si>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</si>
  <si>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</si>
  <si>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</si>
  <si>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</si>
  <si>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</si>
  <si>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</si>
  <si>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</si>
  <si>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</si>
  <si>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</si>
  <si>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</si>
  <si>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</si>
  <si>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</si>
  <si>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</si>
  <si>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</si>
  <si>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</si>
  <si>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</si>
  <si>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</si>
  <si>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</si>
  <si>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</si>
  <si>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</si>
  <si>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</si>
  <si>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</si>
  <si>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</si>
  <si>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</si>
  <si>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</si>
  <si>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</si>
  <si>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</si>
  <si>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</si>
  <si>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</si>
  <si>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</si>
  <si>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</si>
  <si>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</si>
  <si>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</si>
  <si>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</si>
  <si>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</si>
  <si>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</si>
  <si>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</si>
  <si>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</si>
  <si>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</si>
  <si>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</si>
  <si>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</si>
  <si>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</si>
  <si>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</si>
  <si>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</si>
  <si>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</si>
  <si>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</si>
  <si>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</si>
  <si>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</si>
  <si>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</si>
  <si>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</si>
  <si>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</si>
  <si>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</si>
  <si>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</si>
  <si>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</si>
  <si>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</si>
  <si>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</si>
  <si>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</si>
  <si>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</si>
  <si>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</si>
  <si>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</si>
  <si>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</si>
  <si>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</si>
  <si>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</si>
  <si>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</si>
  <si>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</si>
  <si>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</si>
  <si>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</si>
  <si>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</si>
  <si>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</si>
  <si>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</si>
  <si>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</si>
  <si>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</si>
  <si>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</si>
  <si>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</si>
  <si>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</si>
  <si>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</si>
  <si>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</si>
  <si>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</si>
  <si>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</si>
  <si>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</si>
  <si>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</si>
  <si>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</si>
  <si>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</si>
  <si>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</si>
  <si>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</si>
  <si>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</si>
  <si>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</si>
  <si>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</si>
  <si>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</si>
  <si>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</si>
  <si>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</si>
  <si>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</si>
  <si>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</si>
  <si>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</si>
  <si>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</si>
  <si>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</si>
  <si>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</si>
  <si>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</si>
  <si>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</si>
  <si>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</si>
  <si>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</si>
  <si>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</si>
  <si>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</si>
  <si>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</si>
  <si>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</si>
  <si>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</si>
  <si>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</si>
  <si>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</si>
  <si>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</si>
  <si>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</si>
  <si>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</si>
  <si>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</si>
  <si>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</si>
  <si>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</si>
  <si>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</si>
  <si>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</si>
  <si>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</si>
  <si>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</si>
  <si>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</si>
  <si>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</si>
  <si>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</si>
  <si>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</si>
  <si>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</si>
  <si>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</si>
  <si>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</si>
  <si>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</si>
  <si>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</si>
  <si>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</si>
  <si>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</si>
  <si>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</si>
  <si>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</si>
  <si>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</si>
  <si>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</si>
  <si>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</si>
  <si>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</si>
  <si>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</si>
  <si>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</si>
  <si>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</si>
  <si>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</si>
  <si>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</si>
  <si>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</si>
  <si>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</si>
  <si>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</si>
  <si>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</si>
  <si>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</si>
  <si>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</si>
  <si>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</si>
  <si>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</si>
  <si>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</si>
  <si>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</si>
  <si>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</si>
  <si>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</si>
  <si>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</si>
  <si>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</si>
  <si>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</si>
  <si>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</si>
  <si>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</si>
  <si>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</si>
  <si>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</si>
  <si>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</si>
  <si>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</si>
  <si>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</si>
  <si>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</si>
  <si>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</si>
  <si>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</si>
  <si>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</si>
  <si>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</si>
  <si>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</si>
  <si>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</si>
  <si>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</si>
  <si>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</si>
  <si>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</si>
  <si>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</si>
  <si>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</si>
  <si>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</si>
  <si>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</si>
  <si>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</si>
  <si>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</si>
  <si>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</si>
  <si>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</si>
  <si>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</si>
  <si>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</si>
  <si>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</si>
  <si>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</si>
  <si>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</si>
  <si>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</si>
  <si>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</si>
  <si>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</si>
  <si>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</si>
  <si>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</si>
  <si>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</si>
  <si>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</si>
  <si>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</si>
  <si>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</si>
  <si>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</si>
  <si>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</si>
  <si>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</si>
  <si>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</si>
  <si>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</si>
  <si>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</si>
  <si>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</si>
  <si>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</si>
  <si>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</si>
  <si>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</si>
  <si>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</si>
  <si>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</si>
  <si>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</si>
  <si>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</si>
  <si>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</si>
  <si>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</si>
  <si>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</si>
  <si>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</si>
  <si>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</si>
  <si>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</si>
  <si>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</si>
  <si>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</si>
  <si>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</si>
  <si>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</si>
  <si>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</si>
  <si>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</si>
  <si>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</si>
  <si>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</si>
  <si>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</si>
  <si>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</si>
  <si>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</si>
  <si>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</si>
  <si>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</si>
  <si>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</si>
  <si>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</si>
  <si>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</si>
  <si>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</si>
  <si>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</si>
  <si>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</si>
  <si>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</si>
  <si>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</si>
  <si>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</si>
  <si>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</si>
  <si>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</si>
  <si>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</si>
  <si>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</si>
  <si>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</si>
  <si>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</si>
  <si>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</si>
  <si>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</si>
  <si>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</si>
  <si>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</si>
  <si>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</si>
  <si>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</si>
  <si>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</si>
  <si>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</si>
  <si>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</si>
  <si>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</si>
  <si>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</si>
  <si>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</si>
  <si>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</si>
  <si>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</si>
  <si>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</si>
  <si>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</si>
  <si>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</si>
  <si>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</si>
  <si>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</si>
  <si>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</si>
  <si>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</si>
  <si>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</si>
  <si>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</si>
  <si>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</si>
  <si>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</si>
  <si>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</si>
  <si>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</si>
  <si>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</si>
  <si>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</si>
  <si>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</si>
  <si>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</si>
  <si>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</si>
  <si>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</si>
  <si>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</si>
  <si>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</si>
  <si>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</si>
  <si>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</si>
  <si>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</si>
  <si>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</si>
  <si>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</si>
  <si>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</si>
  <si>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</si>
  <si>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</si>
  <si>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</si>
  <si>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</si>
  <si>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</si>
  <si>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</si>
  <si>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</si>
  <si>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</si>
  <si>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</si>
  <si>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</si>
  <si>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</si>
  <si>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</si>
  <si>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</si>
  <si>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</si>
  <si>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</si>
  <si>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</si>
  <si>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</si>
  <si>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</si>
  <si>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</si>
  <si>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</si>
  <si>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</si>
  <si>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</si>
  <si>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</si>
  <si>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</si>
  <si>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</si>
  <si>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</si>
  <si>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</si>
  <si>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</si>
  <si>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</si>
  <si>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</si>
  <si>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</si>
  <si>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</si>
  <si>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</si>
  <si>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</si>
  <si>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</si>
  <si>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</si>
  <si>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</si>
  <si>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</si>
  <si>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</si>
  <si>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</si>
  <si>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</si>
  <si>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</si>
  <si>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</si>
  <si>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</si>
  <si>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</si>
  <si>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</si>
  <si>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</si>
  <si>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</si>
  <si>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</si>
  <si>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</si>
  <si>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</si>
  <si>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</si>
  <si>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</si>
  <si>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</si>
  <si>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</si>
  <si>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</si>
  <si>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</si>
  <si>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</si>
  <si>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</si>
  <si>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</si>
  <si>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</si>
  <si>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</si>
  <si>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</si>
  <si>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</si>
  <si>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</si>
  <si>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</si>
  <si>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</si>
  <si>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</si>
  <si>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</si>
  <si>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</si>
  <si>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</si>
  <si>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</si>
  <si>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</si>
  <si>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</si>
  <si>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</si>
  <si>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</si>
  <si>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</si>
  <si>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</si>
  <si>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</si>
  <si>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</si>
  <si>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</si>
  <si>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</si>
  <si>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</si>
  <si>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</si>
  <si>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</si>
  <si>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</si>
  <si>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</si>
  <si>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</si>
  <si>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</si>
  <si>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</si>
  <si>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</si>
  <si>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</si>
  <si>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</si>
  <si>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</si>
  <si>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</si>
  <si>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</si>
  <si>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</si>
  <si>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</si>
  <si>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</si>
  <si>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</si>
  <si>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</si>
  <si>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</si>
  <si>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</si>
  <si>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</si>
  <si>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</si>
  <si>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</si>
  <si>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</si>
  <si>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</si>
  <si>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</si>
  <si>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</si>
  <si>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</si>
  <si>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</si>
  <si>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</si>
  <si>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</si>
  <si>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</si>
  <si>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</si>
  <si>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</si>
  <si>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</si>
  <si>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</si>
  <si>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</si>
  <si>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</si>
  <si>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</si>
  <si>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</si>
  <si>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</si>
  <si>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</si>
  <si>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</si>
  <si>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</si>
  <si>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</si>
  <si>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</si>
  <si>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</si>
  <si>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</si>
  <si>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</si>
  <si>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</si>
  <si>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</si>
  <si>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</si>
  <si>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</si>
  <si>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</si>
  <si>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</si>
  <si>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</si>
  <si>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</si>
  <si>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</si>
  <si>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</si>
  <si>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</si>
  <si>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</si>
  <si>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</si>
  <si>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</si>
  <si>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</si>
  <si>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</si>
  <si>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</si>
  <si>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</si>
  <si>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</si>
  <si>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</si>
  <si>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</si>
  <si>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</si>
  <si>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</si>
  <si>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</si>
  <si>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</si>
  <si>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</si>
  <si>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</si>
  <si>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</si>
  <si>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</si>
  <si>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</si>
  <si>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</si>
  <si>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</si>
  <si>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</si>
  <si>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</si>
  <si>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</si>
  <si>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</si>
  <si>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</si>
  <si>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</si>
  <si>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</si>
  <si>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</si>
  <si>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</si>
  <si>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</si>
  <si>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</si>
  <si>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</si>
  <si>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</si>
  <si>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</si>
  <si>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</si>
  <si>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</si>
  <si>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</si>
  <si>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</si>
  <si>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</si>
  <si>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</si>
  <si>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</si>
  <si>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</si>
  <si>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</si>
  <si>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</si>
  <si>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</si>
  <si>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</si>
  <si>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</si>
  <si>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</si>
  <si>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</si>
  <si>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</si>
  <si>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</si>
  <si>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</si>
  <si>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</si>
  <si>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</si>
  <si>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</si>
  <si>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</si>
  <si>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</si>
  <si>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</si>
  <si>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</si>
  <si>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</si>
  <si>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</si>
  <si>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</si>
  <si>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</si>
  <si>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</si>
  <si>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</si>
  <si>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</si>
  <si>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</si>
  <si>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</si>
  <si>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</si>
  <si>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</si>
  <si>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</si>
  <si>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</si>
  <si>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</si>
  <si>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</si>
  <si>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</si>
  <si>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</si>
  <si>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</si>
  <si>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</si>
  <si>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</si>
  <si>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</si>
  <si>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</si>
  <si>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</si>
  <si>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</si>
  <si>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</si>
  <si>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</si>
  <si>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</si>
  <si>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</si>
  <si>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</si>
  <si>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</si>
  <si>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</si>
  <si>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</si>
  <si>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</si>
  <si>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</si>
  <si>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</si>
  <si>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</si>
  <si>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</si>
  <si>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</si>
  <si>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</si>
  <si>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</si>
  <si>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</si>
  <si>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</si>
  <si>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</si>
  <si>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</si>
  <si>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</si>
  <si>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</si>
  <si>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</si>
  <si>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</si>
  <si>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</si>
  <si>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</si>
  <si>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</si>
  <si>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</si>
  <si>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</si>
  <si>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</si>
  <si>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</si>
  <si>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</si>
  <si>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</si>
  <si>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</si>
  <si>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</si>
  <si>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</si>
  <si>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</si>
  <si>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</si>
  <si>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</si>
  <si>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</si>
  <si>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</si>
  <si>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</si>
  <si>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</si>
  <si>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</si>
  <si>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</si>
  <si>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</si>
  <si>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</si>
  <si>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</si>
  <si>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</si>
  <si>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</si>
  <si>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</si>
  <si>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</si>
  <si>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</si>
  <si>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</si>
  <si>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</si>
  <si>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</si>
  <si>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</si>
  <si>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</si>
  <si>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</si>
  <si>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</si>
  <si>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</si>
  <si>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</si>
  <si>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</si>
  <si>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</si>
  <si>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</si>
  <si>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</si>
  <si>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</si>
  <si>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</si>
  <si>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</si>
  <si>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</si>
  <si>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</si>
  <si>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</si>
  <si>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</si>
  <si>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</si>
  <si>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</si>
  <si>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</si>
  <si>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</si>
  <si>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</si>
  <si>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</si>
  <si>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</si>
  <si>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</si>
  <si>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</si>
  <si>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</si>
  <si>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</si>
  <si>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</si>
  <si>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</si>
  <si>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</si>
  <si>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</si>
  <si>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</si>
  <si>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</si>
  <si>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</si>
  <si>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</si>
  <si>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</si>
  <si>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</si>
  <si>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</si>
  <si>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</si>
  <si>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</si>
  <si>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</si>
  <si>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</si>
  <si>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</si>
  <si>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</si>
  <si>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</si>
  <si>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</si>
  <si>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</si>
  <si>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</si>
  <si>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</si>
  <si>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</si>
  <si>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</si>
  <si>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</si>
  <si>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</si>
  <si>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</si>
  <si>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</si>
  <si>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</si>
  <si>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</si>
  <si>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</si>
  <si>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</si>
  <si>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</si>
  <si>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</si>
  <si>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</si>
  <si>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</si>
  <si>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</si>
  <si>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</si>
  <si>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</si>
  <si>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</si>
  <si>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</si>
  <si>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</si>
  <si>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</si>
  <si>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</si>
  <si>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</si>
  <si>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</si>
  <si>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</si>
  <si>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</si>
  <si>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</si>
  <si>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</si>
  <si>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</si>
  <si>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</si>
  <si>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</si>
  <si>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</si>
  <si>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</si>
  <si>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</si>
  <si>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</si>
  <si>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</si>
  <si>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</si>
  <si>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</si>
  <si>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</si>
  <si>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</si>
  <si>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</si>
  <si>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</si>
  <si>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</si>
  <si>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</si>
  <si>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</si>
  <si>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</si>
  <si>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</si>
  <si>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</si>
  <si>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</si>
  <si>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</si>
  <si>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</si>
  <si>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</si>
  <si>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</si>
  <si>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</si>
  <si>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</si>
  <si>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</si>
  <si>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</si>
  <si>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</si>
  <si>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</si>
  <si>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</si>
  <si>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</si>
  <si>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</si>
  <si>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</si>
  <si>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</si>
  <si>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</si>
  <si>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</si>
  <si>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</si>
  <si>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</si>
  <si>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</si>
  <si>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</si>
  <si>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</si>
  <si>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</si>
  <si>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</si>
  <si>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</si>
  <si>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</si>
  <si>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</si>
  <si>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</si>
  <si>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</si>
  <si>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</si>
  <si>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</si>
  <si>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</si>
  <si>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</si>
  <si>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</si>
  <si>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</si>
  <si>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</si>
  <si>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</si>
  <si>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</si>
  <si>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</si>
  <si>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</si>
  <si>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</si>
  <si>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</si>
  <si>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</si>
  <si>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</si>
  <si>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</si>
  <si>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</si>
  <si>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</si>
  <si>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</si>
  <si>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</si>
  <si>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</si>
  <si>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</si>
  <si>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</si>
  <si>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</si>
  <si>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</si>
  <si>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</si>
  <si>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</si>
  <si>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</si>
  <si>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</si>
  <si>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</si>
  <si>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</si>
  <si>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</si>
  <si>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</si>
  <si>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</si>
  <si>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</si>
  <si>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</si>
  <si>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</si>
  <si>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</si>
  <si>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</si>
  <si>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</si>
  <si>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</si>
  <si>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</si>
  <si>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</si>
  <si>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</si>
  <si>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</si>
  <si>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</si>
  <si>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</si>
  <si>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</si>
  <si>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</si>
  <si>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</si>
  <si>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</si>
  <si>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</si>
  <si>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</si>
  <si>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</si>
  <si>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</si>
  <si>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</si>
  <si>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</si>
  <si>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</si>
  <si>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</si>
  <si>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</si>
  <si>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</si>
  <si>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</si>
  <si>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</si>
  <si>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</si>
  <si>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</si>
  <si>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</si>
  <si>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</si>
  <si>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</si>
  <si>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</si>
  <si>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</si>
  <si>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</si>
  <si>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</si>
  <si>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</si>
  <si>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</si>
  <si>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</si>
  <si>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</si>
  <si>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</si>
  <si>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</si>
  <si>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</si>
  <si>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</si>
  <si>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</si>
  <si>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</si>
  <si>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</si>
  <si>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</si>
  <si>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</si>
  <si>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</si>
  <si>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</si>
  <si>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</si>
  <si>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</si>
  <si>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</si>
  <si>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</si>
  <si>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</si>
  <si>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</si>
  <si>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</si>
  <si>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</si>
  <si>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</si>
  <si>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</si>
  <si>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</si>
  <si>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</si>
  <si>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</si>
  <si>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</si>
  <si>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</si>
  <si>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</si>
  <si>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</si>
  <si>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</si>
  <si>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</si>
  <si>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</si>
  <si>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</si>
  <si>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</si>
  <si>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</si>
  <si>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</si>
  <si>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</si>
  <si>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</si>
  <si>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</si>
  <si>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</si>
  <si>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</si>
  <si>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</si>
  <si>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</si>
  <si>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</si>
  <si>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</si>
  <si>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</si>
  <si>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</si>
  <si>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</si>
  <si>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</si>
  <si>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</si>
  <si>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</si>
  <si>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</si>
  <si>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</si>
  <si>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</si>
  <si>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</si>
  <si>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</si>
  <si>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</si>
  <si>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</si>
  <si>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</si>
  <si>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</si>
  <si>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</si>
  <si>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</si>
  <si>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</si>
  <si>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</si>
  <si>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</si>
  <si>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</si>
  <si>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</si>
  <si>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</si>
  <si>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</si>
  <si>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</si>
  <si>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</si>
  <si>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</si>
  <si>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</si>
  <si>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</si>
  <si>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</si>
  <si>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</si>
  <si>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</si>
  <si>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</si>
  <si>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</si>
  <si>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</si>
  <si>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</si>
  <si>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</si>
  <si>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</si>
  <si>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</si>
  <si>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</si>
  <si>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</si>
  <si>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</si>
  <si>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</si>
  <si>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</si>
  <si>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</si>
  <si>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</si>
  <si>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</si>
  <si>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</si>
  <si>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</si>
  <si>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</si>
  <si>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</si>
  <si>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</si>
  <si>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</si>
  <si>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</si>
  <si>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</si>
  <si>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</si>
  <si>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</si>
  <si>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</si>
  <si>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</si>
  <si>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</si>
  <si>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</si>
  <si>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</si>
  <si>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</si>
  <si>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</si>
  <si>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</si>
  <si>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</si>
  <si>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</si>
  <si>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</si>
  <si>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</si>
  <si>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</si>
  <si>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</si>
  <si>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</si>
  <si>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</si>
  <si>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</si>
  <si>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</si>
  <si>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</si>
  <si>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</si>
  <si>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</si>
  <si>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</si>
  <si>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</si>
  <si>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</si>
  <si>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</si>
  <si>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</si>
  <si>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</si>
  <si>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</si>
  <si>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</si>
  <si>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</si>
  <si>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</si>
  <si>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</si>
  <si>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</si>
  <si>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</si>
  <si>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</si>
  <si>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</si>
  <si>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</si>
  <si>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</si>
  <si>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</si>
  <si>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</si>
  <si>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</si>
  <si>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</si>
  <si>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</si>
  <si>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</si>
  <si>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</si>
  <si>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</si>
  <si>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</si>
  <si>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</si>
  <si>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</si>
  <si>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</si>
  <si>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</si>
  <si>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</si>
  <si>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</si>
  <si>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</si>
  <si>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</si>
  <si>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</si>
  <si>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</si>
  <si>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</si>
  <si>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</si>
  <si>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</si>
  <si>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</si>
  <si>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</si>
  <si>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</si>
  <si>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</si>
  <si>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</si>
  <si>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</si>
  <si>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</si>
  <si>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</si>
  <si>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</si>
  <si>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</si>
  <si>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</si>
  <si>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</si>
  <si>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</si>
  <si>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</si>
  <si>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</si>
  <si>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</si>
  <si>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</si>
  <si>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</si>
  <si>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</si>
  <si>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</si>
  <si>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</si>
  <si>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</si>
  <si>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</si>
  <si>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</si>
  <si>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</si>
  <si>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</si>
  <si>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</si>
  <si>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</si>
  <si>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</si>
  <si>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</si>
  <si>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</si>
  <si>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</si>
  <si>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</si>
  <si>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</si>
  <si>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</si>
  <si>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</si>
  <si>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</si>
  <si>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</si>
  <si>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</si>
  <si>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</si>
  <si>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</si>
  <si>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</si>
  <si>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</si>
  <si>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</si>
  <si>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</si>
  <si>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</si>
  <si>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</si>
  <si>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</si>
  <si>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</si>
  <si>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</si>
  <si>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</si>
  <si>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</si>
  <si>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</si>
  <si>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</si>
  <si>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</si>
  <si>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</si>
  <si>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</si>
  <si>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</si>
  <si>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</si>
  <si>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</si>
  <si>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</si>
  <si>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</si>
  <si>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</si>
  <si>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</si>
  <si>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</si>
  <si>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</si>
  <si>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</si>
  <si>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</si>
  <si>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</si>
  <si>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</si>
  <si>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</si>
  <si>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</si>
  <si>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</si>
  <si>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</si>
  <si>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</si>
  <si>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</si>
  <si>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</si>
  <si>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</si>
  <si>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</si>
  <si>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</si>
  <si>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</si>
  <si>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</si>
  <si>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</si>
  <si>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</si>
  <si>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</si>
  <si>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</si>
  <si>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</si>
  <si>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</si>
  <si>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</si>
  <si>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</si>
  <si>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</si>
  <si>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</si>
  <si>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</si>
  <si>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</si>
  <si>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</si>
  <si>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</si>
  <si>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</si>
  <si>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</si>
  <si>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</si>
  <si>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</si>
  <si>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</si>
  <si>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</si>
  <si>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</si>
  <si>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</si>
  <si>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</si>
  <si>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</si>
  <si>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</si>
  <si>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</si>
  <si>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</si>
  <si>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</si>
  <si>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</si>
  <si>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</si>
  <si>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</si>
  <si>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</si>
  <si>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</si>
  <si>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</si>
  <si>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</si>
  <si>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</si>
  <si>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</si>
  <si>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</si>
  <si>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</si>
  <si>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</si>
  <si>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</si>
  <si>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</si>
  <si>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</si>
  <si>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</si>
  <si>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</si>
  <si>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</si>
  <si>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</si>
  <si>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</si>
  <si>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</si>
  <si>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</si>
  <si>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</si>
  <si>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</si>
  <si>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</si>
  <si>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</si>
  <si>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</si>
  <si>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</si>
  <si>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</si>
  <si>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</si>
  <si>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</si>
  <si>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</si>
  <si>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</si>
  <si>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</si>
  <si>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</si>
  <si>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</si>
  <si>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</si>
  <si>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</si>
  <si>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</si>
  <si>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</si>
  <si>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</si>
  <si>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</si>
  <si>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</si>
  <si>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</si>
  <si>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</si>
  <si>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</si>
  <si>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</si>
  <si>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</si>
  <si>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</si>
  <si>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</si>
  <si>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</si>
  <si>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</si>
  <si>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</si>
  <si>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</si>
  <si>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</si>
  <si>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</si>
  <si>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</si>
  <si>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</si>
  <si>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</si>
  <si>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</si>
  <si>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</si>
  <si>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</si>
  <si>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</si>
  <si>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</si>
  <si>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</si>
  <si>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</si>
  <si>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</si>
  <si>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</si>
  <si>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</si>
  <si>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</si>
  <si>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</si>
  <si>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</si>
  <si>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</si>
  <si>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</si>
  <si>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</si>
  <si>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</si>
  <si>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</si>
  <si>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</si>
  <si>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</si>
  <si>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</si>
  <si>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</si>
  <si>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</si>
  <si>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</si>
  <si>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</si>
  <si>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</si>
  <si>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</si>
  <si>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</si>
  <si>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</si>
  <si>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</si>
  <si>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</si>
  <si>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</si>
  <si>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</si>
  <si>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</si>
  <si>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</si>
  <si>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</si>
  <si>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</si>
  <si>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</si>
  <si>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</si>
  <si>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</si>
  <si>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</si>
  <si>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</si>
  <si>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</si>
  <si>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</si>
  <si>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</si>
  <si>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</si>
  <si>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</si>
  <si>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</si>
  <si>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</si>
  <si>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</si>
  <si>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</si>
  <si>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</si>
  <si>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</si>
  <si>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</si>
  <si>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</si>
  <si>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</si>
  <si>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</si>
  <si>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</si>
  <si>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</si>
  <si>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</si>
  <si>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</si>
  <si>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</si>
  <si>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</si>
  <si>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</si>
  <si>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</si>
  <si>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</si>
  <si>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</si>
  <si>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</si>
  <si>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</si>
  <si>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</si>
  <si>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</si>
  <si>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</si>
  <si>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</si>
  <si>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</si>
  <si>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</si>
  <si>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</si>
  <si>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</si>
  <si>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</si>
  <si>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</si>
  <si>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</si>
  <si>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</si>
  <si>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</si>
  <si>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</si>
  <si>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</si>
  <si>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</si>
  <si>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</si>
  <si>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</si>
  <si>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</si>
  <si>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</si>
  <si>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</si>
  <si>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</si>
  <si>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</si>
  <si>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</si>
  <si>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</si>
  <si>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</si>
  <si>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</si>
  <si>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</si>
  <si>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</si>
  <si>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</si>
  <si>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</si>
  <si>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</si>
  <si>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</si>
  <si>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</si>
  <si>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</si>
  <si>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</si>
  <si>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</si>
  <si>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</si>
  <si>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</si>
  <si>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</si>
  <si>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</si>
  <si>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</si>
  <si>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</si>
  <si>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</si>
  <si>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</si>
  <si>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</si>
  <si>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</si>
  <si>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</si>
  <si>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</si>
  <si>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</si>
  <si>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</si>
  <si>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</si>
  <si>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</si>
  <si>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</si>
  <si>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</si>
  <si>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</si>
  <si>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</si>
  <si>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</si>
  <si>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</si>
  <si>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</si>
  <si>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</si>
  <si>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</si>
  <si>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</si>
  <si>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</si>
  <si>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</si>
  <si>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</si>
  <si>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</si>
  <si>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</si>
  <si>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</si>
  <si>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</si>
  <si>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</si>
  <si>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</si>
  <si>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</si>
  <si>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</si>
  <si>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</si>
  <si>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</si>
  <si>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</si>
  <si>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</si>
  <si>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</si>
  <si>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</si>
  <si>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</si>
  <si>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</si>
  <si>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</si>
  <si>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</si>
  <si>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</si>
  <si>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</si>
  <si>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</si>
  <si>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</si>
  <si>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</si>
  <si>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</si>
  <si>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</si>
  <si>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</si>
  <si>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</si>
  <si>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</si>
  <si>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</si>
  <si>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</si>
  <si>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</si>
  <si>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</si>
  <si>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</si>
  <si>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</si>
  <si>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</si>
  <si>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</si>
  <si>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</si>
  <si>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</si>
  <si>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</si>
  <si>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</si>
  <si>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</si>
  <si>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</si>
  <si>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</si>
  <si>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</si>
  <si>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</si>
  <si>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</si>
  <si>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</si>
  <si>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</si>
  <si>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</si>
  <si>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</si>
  <si>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</si>
  <si>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</si>
  <si>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</si>
  <si>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</si>
  <si>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</si>
  <si>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</si>
  <si>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</si>
  <si>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</si>
  <si>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</si>
  <si>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</si>
  <si>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</si>
  <si>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</si>
  <si>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</si>
  <si>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</si>
  <si>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</si>
  <si>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</si>
  <si>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</si>
  <si>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</si>
  <si>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</si>
  <si>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</si>
  <si>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</si>
  <si>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</si>
  <si>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</si>
  <si>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</si>
  <si>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</si>
  <si>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</si>
  <si>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</si>
  <si>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</si>
  <si>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</si>
  <si>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</si>
  <si>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</si>
  <si>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</si>
  <si>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</si>
  <si>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</si>
  <si>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</si>
  <si>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</si>
  <si>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</si>
  <si>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</si>
  <si>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</si>
  <si>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</si>
  <si>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</si>
  <si>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</si>
  <si>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</si>
  <si>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</si>
  <si>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</si>
  <si>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</si>
  <si>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</si>
  <si>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</si>
  <si>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</si>
  <si>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</si>
  <si>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</si>
  <si>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</si>
  <si>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</si>
  <si>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</si>
  <si>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</si>
  <si>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</si>
  <si>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</si>
  <si>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</si>
  <si>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</si>
  <si>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</si>
  <si>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</si>
  <si>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</si>
  <si>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</si>
  <si>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</si>
  <si>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</si>
  <si>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</si>
  <si>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</si>
  <si>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</si>
  <si>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</si>
  <si>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</si>
  <si>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</si>
  <si>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</si>
  <si>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</si>
  <si>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</si>
  <si>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</si>
  <si>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</si>
  <si>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</si>
  <si>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</si>
  <si>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</si>
  <si>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</si>
  <si>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</si>
  <si>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</si>
  <si>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</si>
  <si>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</si>
  <si>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</si>
  <si>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</si>
  <si>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</si>
  <si>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</si>
  <si>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</si>
  <si>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</si>
  <si>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</si>
  <si>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</si>
  <si>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</si>
  <si>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</si>
  <si>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</si>
  <si>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</si>
  <si>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</si>
  <si>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</si>
  <si>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</si>
  <si>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</si>
  <si>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</si>
  <si>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</si>
  <si>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</si>
  <si>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</si>
  <si>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</si>
  <si>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</si>
  <si>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</si>
  <si>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</si>
  <si>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</si>
  <si>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</si>
  <si>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</si>
  <si>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</si>
  <si>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</si>
  <si>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</si>
  <si>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</si>
  <si>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</si>
  <si>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</si>
  <si>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</si>
  <si>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</si>
  <si>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</si>
  <si>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</si>
  <si>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</si>
  <si>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</si>
  <si>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</si>
  <si>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</si>
  <si>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</si>
  <si>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</si>
  <si>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</si>
  <si>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</si>
  <si>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</si>
  <si>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</si>
  <si>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</si>
  <si>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</si>
  <si>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</si>
  <si>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</si>
  <si>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</si>
  <si>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</si>
  <si>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</si>
  <si>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</si>
  <si>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</si>
  <si>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</si>
  <si>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</si>
  <si>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</si>
  <si>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</si>
  <si>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</si>
  <si>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</si>
  <si>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</si>
  <si>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</si>
  <si>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</si>
  <si>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</si>
  <si>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</si>
  <si>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</si>
  <si>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</si>
  <si>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</si>
  <si>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</si>
  <si>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</si>
  <si>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</si>
  <si>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</si>
  <si>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</si>
  <si>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</si>
  <si>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</si>
  <si>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</si>
  <si>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</si>
  <si>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</si>
  <si>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</si>
  <si>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</si>
  <si>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</si>
  <si>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</si>
  <si>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</si>
  <si>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</si>
  <si>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</si>
  <si>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</si>
  <si>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</si>
  <si>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</si>
  <si>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</si>
  <si>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</si>
  <si>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</si>
  <si>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</si>
  <si>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</si>
  <si>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</si>
  <si>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</si>
  <si>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</si>
  <si>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</si>
  <si>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</si>
  <si>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</si>
  <si>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</si>
  <si>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</si>
  <si>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</si>
  <si>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</si>
  <si>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</si>
  <si>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</si>
  <si>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</si>
  <si>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</si>
  <si>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</si>
  <si>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</si>
  <si>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</si>
  <si>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</si>
  <si>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</si>
  <si>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</si>
  <si>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</si>
  <si>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</si>
  <si>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</si>
  <si>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</si>
  <si>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</si>
  <si>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</si>
  <si>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</si>
  <si>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</si>
  <si>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</si>
  <si>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</si>
  <si>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</si>
  <si>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</si>
  <si>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</si>
  <si>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</si>
  <si>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</si>
  <si>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</si>
  <si>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</si>
  <si>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</si>
  <si>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</si>
  <si>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</si>
  <si>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</si>
  <si>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</si>
  <si>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</si>
  <si>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</si>
  <si>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</si>
  <si>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</si>
  <si>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</si>
  <si>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</si>
  <si>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</si>
  <si>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</si>
  <si>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</si>
  <si>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</si>
  <si>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</si>
  <si>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</si>
  <si>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</si>
  <si>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</si>
  <si>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</si>
  <si>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</si>
  <si>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</si>
  <si>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</si>
  <si>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</si>
  <si>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</si>
  <si>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</si>
  <si>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</si>
  <si>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</si>
  <si>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</si>
  <si>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</si>
  <si>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</si>
  <si>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</si>
  <si>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</si>
  <si>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</si>
  <si>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</si>
  <si>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</si>
  <si>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</si>
  <si>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</si>
  <si>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</si>
  <si>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</si>
  <si>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</si>
  <si>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</si>
  <si>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</si>
  <si>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</si>
  <si>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</si>
  <si>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</si>
  <si>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</si>
  <si>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</si>
  <si>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</si>
  <si>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</si>
  <si>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</si>
  <si>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</si>
  <si>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</si>
  <si>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</si>
  <si>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</si>
  <si>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</si>
  <si>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</si>
  <si>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</si>
  <si>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</si>
  <si>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</si>
  <si>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</si>
  <si>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</si>
  <si>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</si>
  <si>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</si>
  <si>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</si>
  <si>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</si>
  <si>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</si>
  <si>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</si>
  <si>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</si>
  <si>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</si>
  <si>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</si>
  <si>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</si>
  <si>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</si>
  <si>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</si>
  <si>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</si>
  <si>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</si>
  <si>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</si>
  <si>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</si>
  <si>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</si>
  <si>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</si>
  <si>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</si>
  <si>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</si>
  <si>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</si>
  <si>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</si>
  <si>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</si>
  <si>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</si>
  <si>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</si>
  <si>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</si>
  <si>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</si>
  <si>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</si>
  <si>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</si>
  <si>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</si>
  <si>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</si>
  <si>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</si>
  <si>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</si>
  <si>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</si>
  <si>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</si>
  <si>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</si>
  <si>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</si>
  <si>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</si>
  <si>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</si>
  <si>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</si>
  <si>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</si>
  <si>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</si>
  <si>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</si>
  <si>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</si>
  <si>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</si>
  <si>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</si>
  <si>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</si>
  <si>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</si>
  <si>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</si>
  <si>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</si>
  <si>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</si>
  <si>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</si>
  <si>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</si>
  <si>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</si>
  <si>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</si>
  <si>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</si>
  <si>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</si>
  <si>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</si>
  <si>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</si>
  <si>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</si>
  <si>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</si>
  <si>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</si>
  <si>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</si>
  <si>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</si>
  <si>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</si>
  <si>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</si>
  <si>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</si>
  <si>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</si>
  <si>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</si>
  <si>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</si>
  <si>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</si>
  <si>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</si>
  <si>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</si>
  <si>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</si>
  <si>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</si>
  <si>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</si>
  <si>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</si>
  <si>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</si>
  <si>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</si>
  <si>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</si>
  <si>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</si>
  <si>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</si>
  <si>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</si>
  <si>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</si>
  <si>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</si>
  <si>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</si>
  <si>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</si>
  <si>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</si>
  <si>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</si>
  <si>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</si>
  <si>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</si>
  <si>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</si>
  <si>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</si>
  <si>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</si>
  <si>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</si>
  <si>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</si>
  <si>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</si>
  <si>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</si>
  <si>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</si>
  <si>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</si>
  <si>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</si>
  <si>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</si>
  <si>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</si>
  <si>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</si>
  <si>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</si>
  <si>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</si>
  <si>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</si>
  <si>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</si>
  <si>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</si>
  <si>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</si>
  <si>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</si>
  <si>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</si>
  <si>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</si>
  <si>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</si>
  <si>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</si>
  <si>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</si>
  <si>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</si>
  <si>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</si>
  <si>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</si>
  <si>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</si>
  <si>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</si>
  <si>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</si>
  <si>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</si>
  <si>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</si>
  <si>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</si>
  <si>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</si>
  <si>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</si>
  <si>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</si>
  <si>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</si>
  <si>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</si>
  <si>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</si>
  <si>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</si>
  <si>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</si>
  <si>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</si>
  <si>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</si>
  <si>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</si>
  <si>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</si>
  <si>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</si>
  <si>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</si>
  <si>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</si>
  <si>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</si>
  <si>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</si>
  <si>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</si>
  <si>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</si>
  <si>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</si>
  <si>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</si>
  <si>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</si>
  <si>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</si>
  <si>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</si>
  <si>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</si>
  <si>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</si>
  <si>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</si>
  <si>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</si>
  <si>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</si>
  <si>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</si>
  <si>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</si>
  <si>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</si>
  <si>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</si>
  <si>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</si>
  <si>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</si>
  <si>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</si>
  <si>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</si>
  <si>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</si>
  <si>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</si>
  <si>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</si>
  <si>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</si>
  <si>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</si>
  <si>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</si>
  <si>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</si>
  <si>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</si>
  <si>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</si>
  <si>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</si>
  <si>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</si>
  <si>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</si>
  <si>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</si>
  <si>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</si>
  <si>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</si>
  <si>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</si>
  <si>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</si>
  <si>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</si>
  <si>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</si>
  <si>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</si>
  <si>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</si>
  <si>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</si>
  <si>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</si>
  <si>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</si>
  <si>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</si>
  <si>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</si>
  <si>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</si>
  <si>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</si>
  <si>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</si>
  <si>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</si>
  <si>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</si>
  <si>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</si>
  <si>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</si>
  <si>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</si>
  <si>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</si>
  <si>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</si>
  <si>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</si>
  <si>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</si>
  <si>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</si>
  <si>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</si>
  <si>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</si>
  <si>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</si>
  <si>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</si>
  <si>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</si>
  <si>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</si>
  <si>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</si>
  <si>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</si>
  <si>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</si>
  <si>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</si>
  <si>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</si>
  <si>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</si>
  <si>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</si>
  <si>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</si>
  <si>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</si>
  <si>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</si>
  <si>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</si>
  <si>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</si>
  <si>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</si>
  <si>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</si>
  <si>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</si>
  <si>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</si>
  <si>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</si>
  <si>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</si>
  <si>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</si>
  <si>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</si>
  <si>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</si>
  <si>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</si>
  <si>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</si>
  <si>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</si>
  <si>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</si>
  <si>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</si>
  <si>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</si>
  <si>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</si>
  <si>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</si>
  <si>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</si>
  <si>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</si>
  <si>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</si>
  <si>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</si>
  <si>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</si>
  <si>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</si>
  <si>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</si>
  <si>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</si>
  <si>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</si>
  <si>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</si>
  <si>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</si>
  <si>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</si>
  <si>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</si>
  <si>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</si>
  <si>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</si>
  <si>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</si>
  <si>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</si>
  <si>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</si>
  <si>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</si>
  <si>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</si>
  <si>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</si>
  <si>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</si>
  <si>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</si>
  <si>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</si>
  <si>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</si>
  <si>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</si>
  <si>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</si>
  <si>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</si>
  <si>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</si>
  <si>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</si>
  <si>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</si>
  <si>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</si>
  <si>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</si>
  <si>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</si>
  <si>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</si>
  <si>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</si>
  <si>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</si>
  <si>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</si>
  <si>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</si>
  <si>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</si>
  <si>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</si>
  <si>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</si>
  <si>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</si>
  <si>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</si>
  <si>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</si>
  <si>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</si>
  <si>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</si>
  <si>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</si>
  <si>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</si>
  <si>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</si>
  <si>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</si>
  <si>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</si>
  <si>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</si>
  <si>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</si>
  <si>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</si>
  <si>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</si>
  <si>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</si>
  <si>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</si>
  <si>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</si>
  <si>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</si>
  <si>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</si>
  <si>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</si>
  <si>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</si>
  <si>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</si>
  <si>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</si>
  <si>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</si>
  <si>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</si>
  <si>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</si>
  <si>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</si>
  <si>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</si>
  <si>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</si>
  <si>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</si>
  <si>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</si>
  <si>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</si>
  <si>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</si>
  <si>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</si>
  <si>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</si>
  <si>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</si>
  <si>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</si>
  <si>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</si>
  <si>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</si>
  <si>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</si>
  <si>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</si>
  <si>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</si>
  <si>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</si>
  <si>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</si>
  <si>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</si>
  <si>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</si>
  <si>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</si>
  <si>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</si>
  <si>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</si>
  <si>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</si>
  <si>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</si>
  <si>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</si>
  <si>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</si>
  <si>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</si>
  <si>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</si>
  <si>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</si>
  <si>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</si>
  <si>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</si>
  <si>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</si>
  <si>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</si>
  <si>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</si>
  <si>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</si>
  <si>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</si>
  <si>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</si>
  <si>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</si>
  <si>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</si>
  <si>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</si>
  <si>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</si>
  <si>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</si>
  <si>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</si>
  <si>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</si>
  <si>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</si>
  <si>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</si>
  <si>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</si>
  <si>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</si>
  <si>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</si>
  <si>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</si>
  <si>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</si>
  <si>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</si>
  <si>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</si>
  <si>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</si>
  <si>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</si>
  <si>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</si>
  <si>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</si>
  <si>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</si>
  <si>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</si>
  <si>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</si>
  <si>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</si>
  <si>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</si>
  <si>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</si>
  <si>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</si>
  <si>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</si>
  <si>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</si>
  <si>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</si>
  <si>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</si>
  <si>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</si>
  <si>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</si>
  <si>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</si>
  <si>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</si>
  <si>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</si>
  <si>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</si>
  <si>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</si>
  <si>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</si>
  <si>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</si>
  <si>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</si>
  <si>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</si>
  <si>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</si>
  <si>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</si>
  <si>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</si>
  <si>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</si>
  <si>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</si>
  <si>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</si>
  <si>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</si>
  <si>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</si>
  <si>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</si>
  <si>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</si>
  <si>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</si>
  <si>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</si>
  <si>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</si>
  <si>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</si>
  <si>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</si>
  <si>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</si>
  <si>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</si>
  <si>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</si>
  <si>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</si>
  <si>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</si>
  <si>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</si>
  <si>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</si>
  <si>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</si>
  <si>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</si>
  <si>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</si>
  <si>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</si>
  <si>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</si>
  <si>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</si>
  <si>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</si>
  <si>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</si>
  <si>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</si>
  <si>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</si>
  <si>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</si>
  <si>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</si>
  <si>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</si>
  <si>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</si>
  <si>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</si>
  <si>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</si>
  <si>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</si>
  <si>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</si>
  <si>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</si>
  <si>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</si>
  <si>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</si>
  <si>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</si>
  <si>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</si>
  <si>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</si>
  <si>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</si>
  <si>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</si>
  <si>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</si>
  <si>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</si>
  <si>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</si>
  <si>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</si>
  <si>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</si>
  <si>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</si>
  <si>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</si>
  <si>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</si>
  <si>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</si>
  <si>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</si>
  <si>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</si>
  <si>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</si>
  <si>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</si>
  <si>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</si>
  <si>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</si>
  <si>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</si>
  <si>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</si>
  <si>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</si>
  <si>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</si>
  <si>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</si>
  <si>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</si>
  <si>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</si>
  <si>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</si>
  <si>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</si>
  <si>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</si>
  <si>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</si>
  <si>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</si>
  <si>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</si>
  <si>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</si>
  <si>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</si>
  <si>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</si>
  <si>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</si>
  <si>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</si>
  <si>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</si>
  <si>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</si>
  <si>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</si>
  <si>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</si>
  <si>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</si>
  <si>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</si>
  <si>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</si>
  <si>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</si>
  <si>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</si>
  <si>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</si>
  <si>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</si>
  <si>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</si>
  <si>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</si>
  <si>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</si>
  <si>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</si>
  <si>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</si>
  <si>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</si>
  <si>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</si>
  <si>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</si>
  <si>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</si>
  <si>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</si>
  <si>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</si>
  <si>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</si>
  <si>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</si>
  <si>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</si>
  <si>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</si>
  <si>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</si>
  <si>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</si>
  <si>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</si>
  <si>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</si>
  <si>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</si>
  <si>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</si>
  <si>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</si>
  <si>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</si>
  <si>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</si>
  <si>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</si>
  <si>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</si>
  <si>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</si>
  <si>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</si>
  <si>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</si>
  <si>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</si>
  <si>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</si>
  <si>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</si>
  <si>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</si>
  <si>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</si>
  <si>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</si>
  <si>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</si>
  <si>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</si>
  <si>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</si>
  <si>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</si>
  <si>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</si>
  <si>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</si>
  <si>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</si>
  <si>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</si>
  <si>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</si>
  <si>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</si>
  <si>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</si>
  <si>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</si>
  <si>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</si>
  <si>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</si>
  <si>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</si>
  <si>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</si>
  <si>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</si>
  <si>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</si>
  <si>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</si>
  <si>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</si>
  <si>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</si>
  <si>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</si>
  <si>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</si>
  <si>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</si>
  <si>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</si>
  <si>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</si>
  <si>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</si>
  <si>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</si>
  <si>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</si>
  <si>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</si>
  <si>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</si>
  <si>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</si>
  <si>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</si>
  <si>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</si>
  <si>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</si>
  <si>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</si>
  <si>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</si>
  <si>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</si>
  <si>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</si>
  <si>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</si>
  <si>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</si>
  <si>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</si>
  <si>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</si>
  <si>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</si>
  <si>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</si>
  <si>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</si>
  <si>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</si>
  <si>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</si>
  <si>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</si>
  <si>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</si>
  <si>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</si>
  <si>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</si>
  <si>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</si>
  <si>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</si>
  <si>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</si>
  <si>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</si>
  <si>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</si>
  <si>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</si>
  <si>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</si>
  <si>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</si>
  <si>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</si>
  <si>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</si>
  <si>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</si>
  <si>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</si>
  <si>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</si>
  <si>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</si>
  <si>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</si>
  <si>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</si>
  <si>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</si>
  <si>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</si>
  <si>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</si>
  <si>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</si>
  <si>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</si>
  <si>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</si>
  <si>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</si>
  <si>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</si>
  <si>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</si>
  <si>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</si>
  <si>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</si>
  <si>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</si>
  <si>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</si>
  <si>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</si>
  <si>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</si>
  <si>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</si>
  <si>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</si>
  <si>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</si>
  <si>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</si>
  <si>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</si>
  <si>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</si>
  <si>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</si>
  <si>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</si>
  <si>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</si>
  <si>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</si>
  <si>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</si>
  <si>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</si>
  <si>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</si>
  <si>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</si>
  <si>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</si>
  <si>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</si>
  <si>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</si>
  <si>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</si>
  <si>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</si>
  <si>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</si>
  <si>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</si>
  <si>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</si>
  <si>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</si>
  <si>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</si>
  <si>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</si>
  <si>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</si>
  <si>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</si>
  <si>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</si>
  <si>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</si>
  <si>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</si>
  <si>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</si>
  <si>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</si>
  <si>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</si>
  <si>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</si>
  <si>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</si>
  <si>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</si>
  <si>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</si>
  <si>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</si>
  <si>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</si>
  <si>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</si>
  <si>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</si>
  <si>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</si>
  <si>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</si>
  <si>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</si>
  <si>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</si>
  <si>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</si>
  <si>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</si>
  <si>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</si>
  <si>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</si>
  <si>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</si>
  <si>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</si>
  <si>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</si>
  <si>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</si>
  <si>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</si>
  <si>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</si>
  <si>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</si>
  <si>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</si>
  <si>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</si>
  <si>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</si>
  <si>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</si>
  <si>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</si>
  <si>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</si>
  <si>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</si>
  <si>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</si>
  <si>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</si>
  <si>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</si>
  <si>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</si>
  <si>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</si>
  <si>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</si>
  <si>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</si>
  <si>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</si>
  <si>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</si>
  <si>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</si>
  <si>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</si>
  <si>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</si>
  <si>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</si>
  <si>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</si>
  <si>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</si>
  <si>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</si>
  <si>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</si>
  <si>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</si>
  <si>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</si>
  <si>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</si>
  <si>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</si>
  <si>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</si>
  <si>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</si>
  <si>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</si>
  <si>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</si>
  <si>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</si>
  <si>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</si>
  <si>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</si>
  <si>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</si>
  <si>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</si>
  <si>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</si>
  <si>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</si>
  <si>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</si>
  <si>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</si>
  <si>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</si>
  <si>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</si>
  <si>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</si>
  <si>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</si>
  <si>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</si>
  <si>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</si>
  <si>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</si>
  <si>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</si>
  <si>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</si>
  <si>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</si>
  <si>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</si>
  <si>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</si>
  <si>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</si>
  <si>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</si>
  <si>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</si>
  <si>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</si>
  <si>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</si>
  <si>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</si>
  <si>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</si>
  <si>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</si>
  <si>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</si>
  <si>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</si>
  <si>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</si>
  <si>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</si>
  <si>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</si>
  <si>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</si>
  <si>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</si>
  <si>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</si>
  <si>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</si>
  <si>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</si>
  <si>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</si>
  <si>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</si>
  <si>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</si>
  <si>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</si>
  <si>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</si>
  <si>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</si>
  <si>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</si>
  <si>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</si>
  <si>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</si>
  <si>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</si>
  <si>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</si>
  <si>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</si>
  <si>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</si>
  <si>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</si>
  <si>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</si>
  <si>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</si>
  <si>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</si>
  <si>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</si>
  <si>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</si>
  <si>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</si>
  <si>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</si>
  <si>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</si>
  <si>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</si>
  <si>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</si>
  <si>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</si>
  <si>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</si>
  <si>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</si>
  <si>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</si>
  <si>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</si>
  <si>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</si>
  <si>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</si>
  <si>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</si>
  <si>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</si>
  <si>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</si>
  <si>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</si>
  <si>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</si>
  <si>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</si>
  <si>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</si>
  <si>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</si>
  <si>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</si>
  <si>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</si>
  <si>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</si>
  <si>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</si>
  <si>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</si>
  <si>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</si>
  <si>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</si>
  <si>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</si>
  <si>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</si>
  <si>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</si>
  <si>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</si>
  <si>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</si>
  <si>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</si>
  <si>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</si>
  <si>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</si>
  <si>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</si>
  <si>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</si>
  <si>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</si>
  <si>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</si>
  <si>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</si>
  <si>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</si>
  <si>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</si>
  <si>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</si>
  <si>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</si>
  <si>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</si>
  <si>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</si>
  <si>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</si>
  <si>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</si>
  <si>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</si>
  <si>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</si>
  <si>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</si>
  <si>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</si>
  <si>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</si>
  <si>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</si>
  <si>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</si>
  <si>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</si>
  <si>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</si>
  <si>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</si>
  <si>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</si>
  <si>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</si>
  <si>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</si>
  <si>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</si>
  <si>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</si>
  <si>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</si>
  <si>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</si>
  <si>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</si>
  <si>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</si>
  <si>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</si>
  <si>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</si>
  <si>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</si>
  <si>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</si>
  <si>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</si>
  <si>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</si>
  <si>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</si>
  <si>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</si>
  <si>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</si>
  <si>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</si>
  <si>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</si>
  <si>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</si>
  <si>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</si>
  <si>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</si>
  <si>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</si>
  <si>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</si>
  <si>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</si>
  <si>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</si>
  <si>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</si>
  <si>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</si>
  <si>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</si>
  <si>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</si>
  <si>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</si>
  <si>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</si>
  <si>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</si>
  <si>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</si>
  <si>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</si>
  <si>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</si>
  <si>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</si>
  <si>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</si>
  <si>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</si>
  <si>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</si>
  <si>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</si>
  <si>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</si>
  <si>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</si>
  <si>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</si>
  <si>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</si>
  <si>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</si>
  <si>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</si>
  <si>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</si>
  <si>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</si>
  <si>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</si>
  <si>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</si>
  <si>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</si>
  <si>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</si>
  <si>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</si>
  <si>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</si>
  <si>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</si>
  <si>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</si>
  <si>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</si>
  <si>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</si>
  <si>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</si>
  <si>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</si>
  <si>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</si>
  <si>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</si>
  <si>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</si>
  <si>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</si>
  <si>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</si>
  <si>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</si>
  <si>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</si>
  <si>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</si>
  <si>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</si>
  <si>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</si>
  <si>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</si>
  <si>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</si>
  <si>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</si>
  <si>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</si>
  <si>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</si>
  <si>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</si>
  <si>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</si>
  <si>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</si>
  <si>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</si>
  <si>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</si>
  <si>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</si>
  <si>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</si>
  <si>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</si>
  <si>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</si>
  <si>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</si>
  <si>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</si>
  <si>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</si>
  <si>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</si>
  <si>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</si>
  <si>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</si>
  <si>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</si>
  <si>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</si>
  <si>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</si>
  <si>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</si>
  <si>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</si>
  <si>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</si>
  <si>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</si>
  <si>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</si>
  <si>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</si>
  <si>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</si>
  <si>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</si>
  <si>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</si>
  <si>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</si>
  <si>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</si>
  <si>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</si>
  <si>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</si>
  <si>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</si>
  <si>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</si>
  <si>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</si>
  <si>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</si>
  <si>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</si>
  <si>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</si>
  <si>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</si>
  <si>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</si>
  <si>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</si>
  <si>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</si>
  <si>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</si>
  <si>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</si>
  <si>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</si>
  <si>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</si>
  <si>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</si>
  <si>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</si>
  <si>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</si>
  <si>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</si>
  <si>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</si>
  <si>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</si>
  <si>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</si>
  <si>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</si>
  <si>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</si>
  <si>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</si>
  <si>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</si>
  <si>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</si>
  <si>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</si>
  <si>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</si>
  <si>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</si>
  <si>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</si>
  <si>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</si>
  <si>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</si>
  <si>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</si>
  <si>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</si>
  <si>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</si>
  <si>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</si>
  <si>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</si>
  <si>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</si>
  <si>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</si>
  <si>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</si>
  <si>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</si>
  <si>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</si>
  <si>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</si>
  <si>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</si>
  <si>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</si>
  <si>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</si>
  <si>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</si>
  <si>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</si>
  <si>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</si>
  <si>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</si>
  <si>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</si>
  <si>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</si>
  <si>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</si>
  <si>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</si>
  <si>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</si>
  <si>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</si>
  <si>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</si>
  <si>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</si>
  <si>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</si>
  <si>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</si>
  <si>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</si>
  <si>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</si>
  <si>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</si>
  <si>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</si>
  <si>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</si>
  <si>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</si>
  <si>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</si>
  <si>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</si>
  <si>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</si>
  <si>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</si>
  <si>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</si>
  <si>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</si>
  <si>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</si>
  <si>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</si>
  <si>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</si>
  <si>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</si>
  <si>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</si>
  <si>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</si>
  <si>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</si>
  <si>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</si>
  <si>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</si>
  <si>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</si>
  <si>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</si>
  <si>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</si>
  <si>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</si>
  <si>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</si>
  <si>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</si>
  <si>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</si>
  <si>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</si>
  <si>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</si>
  <si>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</si>
  <si>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</si>
  <si>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</si>
  <si>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</si>
  <si>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</si>
  <si>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</si>
  <si>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</si>
  <si>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</si>
  <si>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</si>
  <si>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</si>
  <si>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</si>
  <si>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</si>
  <si>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</si>
  <si>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</si>
  <si>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</si>
  <si>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</si>
  <si>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</si>
  <si>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</si>
  <si>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</si>
  <si>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</si>
  <si>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</si>
  <si>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</si>
  <si>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</si>
  <si>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</si>
  <si>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</si>
  <si>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</si>
  <si>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</si>
  <si>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</si>
  <si>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</si>
  <si>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</si>
  <si>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</si>
  <si>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</si>
  <si>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</si>
  <si>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</si>
  <si>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</si>
  <si>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</si>
  <si>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</si>
  <si>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</si>
  <si>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</si>
  <si>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</si>
  <si>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</si>
  <si>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</si>
  <si>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</si>
  <si>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</si>
  <si>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</si>
  <si>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</si>
  <si>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</si>
  <si>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</si>
  <si>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</si>
  <si>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</si>
  <si>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</si>
  <si>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</si>
  <si>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</si>
  <si>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</si>
  <si>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</si>
  <si>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</si>
  <si>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</si>
  <si>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</si>
  <si>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</si>
  <si>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</si>
  <si>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</si>
  <si>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</si>
  <si>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</si>
  <si>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</si>
  <si>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</si>
  <si>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</si>
  <si>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</si>
  <si>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</si>
  <si>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</si>
  <si>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</si>
  <si>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</si>
  <si>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</si>
  <si>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</si>
  <si>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</si>
  <si>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</si>
  <si>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</si>
  <si>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</si>
  <si>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</si>
  <si>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</si>
  <si>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</si>
  <si>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</si>
  <si>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</si>
  <si>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</si>
  <si>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</si>
  <si>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</si>
  <si>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</si>
  <si>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</si>
  <si>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</si>
  <si>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</si>
  <si>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</si>
  <si>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</si>
  <si>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</si>
  <si>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</si>
  <si>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</si>
  <si>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</si>
  <si>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</si>
  <si>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</si>
  <si>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</si>
  <si>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</si>
  <si>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</si>
  <si>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</si>
  <si>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</si>
  <si>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</si>
  <si>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</si>
  <si>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</si>
  <si>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</si>
  <si>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</si>
  <si>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</si>
  <si>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</si>
  <si>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</si>
  <si>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</si>
  <si>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</si>
  <si>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</si>
  <si>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</si>
  <si>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</si>
  <si>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</si>
  <si>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</si>
  <si>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</si>
  <si>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</si>
  <si>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</si>
  <si>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</si>
  <si>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</si>
  <si>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</si>
  <si>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</si>
  <si>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</si>
  <si>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</si>
  <si>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</si>
  <si>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</si>
  <si>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</si>
  <si>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</si>
  <si>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</si>
  <si>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</si>
  <si>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</si>
  <si>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</si>
  <si>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</si>
  <si>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</si>
  <si>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</si>
  <si>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</si>
  <si>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</si>
  <si>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</si>
  <si>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</si>
  <si>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</si>
  <si>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</si>
  <si>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</si>
  <si>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</si>
  <si>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</si>
  <si>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</si>
  <si>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</si>
  <si>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</si>
  <si>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</si>
  <si>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</si>
  <si>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</si>
  <si>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</si>
  <si>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</si>
  <si>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</si>
  <si>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</si>
  <si>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</si>
  <si>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</si>
  <si>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</si>
  <si>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</si>
  <si>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</si>
  <si>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</si>
  <si>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</si>
  <si>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</si>
  <si>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</si>
  <si>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</si>
  <si>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</si>
  <si>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</si>
  <si>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</si>
  <si>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</si>
  <si>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</si>
  <si>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</si>
  <si>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</si>
  <si>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</si>
  <si>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</si>
  <si>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</si>
  <si>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</si>
  <si>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</si>
  <si>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</si>
  <si>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</si>
  <si>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</si>
  <si>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</si>
  <si>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</si>
  <si>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</si>
  <si>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</si>
  <si>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</si>
  <si>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</si>
  <si>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</si>
  <si>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</si>
  <si>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</si>
  <si>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</si>
  <si>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</si>
  <si>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</si>
  <si>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</si>
  <si>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</si>
  <si>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</si>
  <si>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</si>
  <si>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</si>
  <si>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</si>
  <si>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</si>
  <si>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</si>
  <si>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</si>
  <si>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</si>
  <si>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</si>
  <si>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</si>
  <si>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</si>
  <si>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</si>
  <si>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</si>
  <si>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</si>
  <si>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</si>
  <si>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</si>
  <si>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</si>
  <si>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</si>
  <si>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</si>
  <si>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</si>
  <si>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</si>
  <si>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</si>
  <si>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</si>
  <si>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</si>
  <si>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</si>
  <si>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</si>
  <si>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</si>
  <si>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</si>
  <si>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</si>
  <si>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</si>
  <si>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</si>
  <si>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</si>
  <si>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</si>
  <si>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</si>
  <si>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</si>
  <si>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</si>
  <si>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</si>
  <si>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</si>
  <si>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</si>
  <si>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</si>
  <si>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</si>
  <si>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</si>
  <si>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</si>
  <si>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</si>
  <si>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</si>
  <si>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</si>
  <si>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</si>
  <si>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</si>
  <si>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</si>
  <si>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</si>
  <si>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</si>
  <si>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</si>
  <si>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</si>
  <si>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</si>
  <si>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</si>
  <si>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</si>
  <si>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</si>
  <si>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</si>
  <si>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</si>
  <si>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</si>
  <si>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</si>
  <si>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</si>
  <si>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</si>
  <si>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</si>
  <si>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</si>
  <si>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</si>
  <si>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</si>
  <si>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</si>
  <si>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</si>
  <si>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</si>
  <si>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</si>
  <si>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</si>
  <si>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</si>
  <si>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</si>
  <si>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</si>
  <si>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</si>
  <si>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</si>
  <si>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</si>
  <si>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</si>
  <si>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</si>
  <si>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</si>
  <si>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</si>
  <si>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</si>
  <si>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</si>
  <si>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</si>
  <si>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</si>
  <si>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</si>
  <si>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</si>
  <si>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</si>
  <si>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</si>
  <si>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</si>
  <si>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</si>
  <si>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</si>
  <si>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</si>
  <si>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</si>
  <si>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</si>
  <si>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</si>
  <si>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</si>
  <si>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</si>
  <si>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</si>
  <si>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</si>
  <si>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</si>
  <si>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</si>
  <si>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</si>
  <si>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</si>
  <si>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</si>
  <si>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</si>
  <si>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</si>
  <si>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</si>
  <si>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</si>
  <si>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</si>
  <si>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</si>
  <si>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</si>
  <si>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</si>
  <si>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</si>
  <si>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</si>
  <si>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</si>
  <si>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</si>
  <si>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</si>
  <si>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</si>
  <si>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</si>
  <si>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</si>
  <si>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</si>
  <si>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</si>
  <si>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</si>
  <si>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</si>
  <si>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</si>
  <si>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</si>
  <si>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</si>
  <si>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</si>
  <si>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</si>
  <si>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</si>
  <si>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</si>
  <si>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</si>
  <si>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</si>
  <si>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</si>
  <si>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</si>
  <si>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</si>
  <si>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</si>
  <si>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</si>
  <si>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</si>
  <si>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</si>
  <si>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</si>
  <si>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</si>
  <si>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</si>
  <si>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</si>
  <si>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</si>
  <si>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</si>
  <si>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</si>
  <si>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</si>
  <si>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</si>
  <si>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</si>
  <si>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</si>
  <si>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</si>
  <si>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</si>
  <si>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</si>
  <si>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</si>
  <si>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</si>
  <si>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</si>
  <si>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</si>
  <si>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</si>
  <si>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</si>
  <si>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</si>
  <si>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</si>
  <si>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</si>
  <si>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</si>
  <si>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</si>
  <si>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</si>
  <si>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</si>
  <si>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</si>
  <si>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</si>
  <si>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</si>
  <si>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</si>
  <si>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</si>
  <si>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</si>
  <si>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</si>
  <si>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</si>
  <si>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</si>
  <si>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</si>
  <si>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</si>
  <si>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</si>
  <si>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</si>
  <si>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</si>
  <si>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</si>
  <si>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</si>
  <si>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</si>
  <si>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</si>
  <si>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</si>
  <si>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</si>
  <si>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</si>
  <si>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</si>
  <si>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</si>
  <si>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</si>
  <si>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</si>
  <si>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</si>
  <si>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</si>
  <si>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</si>
  <si>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</si>
  <si>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</si>
  <si>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</si>
  <si>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</si>
  <si>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</si>
  <si>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</si>
  <si>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</si>
  <si>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</si>
  <si>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</si>
  <si>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</si>
  <si>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</si>
  <si>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</si>
  <si>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</si>
  <si>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</si>
  <si>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</si>
  <si>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</si>
  <si>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</si>
  <si>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</si>
  <si>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</si>
  <si>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</si>
  <si>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</si>
  <si>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</si>
  <si>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</si>
  <si>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</si>
  <si>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</si>
  <si>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</si>
  <si>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</si>
  <si>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</si>
  <si>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</si>
  <si>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</si>
  <si>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</si>
  <si>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</si>
  <si>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</si>
  <si>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</si>
  <si>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</si>
  <si>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</si>
  <si>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</si>
  <si>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</si>
  <si>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</si>
  <si>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</si>
  <si>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</si>
  <si>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</si>
  <si>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</si>
  <si>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</si>
  <si>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</si>
  <si>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</si>
  <si>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</si>
  <si>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</si>
  <si>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</si>
  <si>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</si>
  <si>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</si>
  <si>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</si>
  <si>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</si>
  <si>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</si>
  <si>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</si>
  <si>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</si>
  <si>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</si>
  <si>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</si>
  <si>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</si>
  <si>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</si>
  <si>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</si>
  <si>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</si>
  <si>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</si>
  <si>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</si>
  <si>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</si>
  <si>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</si>
  <si>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</si>
  <si>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</si>
  <si>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</si>
  <si>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</si>
  <si>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</si>
  <si>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</si>
  <si>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</si>
  <si>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</si>
  <si>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</si>
  <si>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</si>
  <si>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</si>
  <si>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</si>
  <si>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</si>
  <si>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</si>
  <si>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</si>
  <si>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</si>
  <si>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</si>
  <si>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</si>
  <si>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</si>
  <si>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</si>
  <si>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</si>
  <si>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</si>
  <si>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</si>
  <si>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</si>
  <si>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</si>
  <si>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</si>
  <si>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</si>
  <si>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</si>
  <si>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</si>
  <si>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</si>
  <si>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</si>
  <si>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</si>
  <si>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</si>
  <si>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</si>
  <si>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</si>
  <si>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</si>
  <si>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</si>
  <si>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</si>
  <si>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</si>
  <si>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</si>
  <si>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</si>
  <si>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</si>
  <si>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</si>
  <si>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</si>
  <si>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</si>
  <si>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</si>
  <si>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</si>
  <si>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</si>
  <si>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</si>
  <si>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</si>
  <si>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</si>
  <si>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</si>
  <si>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</si>
  <si>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</si>
  <si>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</si>
  <si>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</si>
  <si>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</si>
  <si>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</si>
  <si>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</si>
  <si>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</si>
  <si>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</si>
  <si>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</si>
  <si>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</si>
  <si>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</si>
  <si>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</si>
  <si>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</si>
  <si>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</si>
  <si>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</si>
  <si>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</si>
  <si>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</si>
  <si>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</si>
  <si>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</si>
  <si>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</si>
  <si>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</si>
  <si>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</si>
  <si>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</si>
  <si>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</si>
  <si>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</si>
  <si>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</si>
  <si>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</si>
  <si>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</si>
  <si>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</si>
  <si>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</si>
  <si>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</si>
  <si>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</si>
  <si>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</si>
  <si>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</si>
  <si>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</si>
  <si>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</si>
  <si>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</si>
  <si>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</si>
  <si>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</si>
  <si>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</si>
  <si>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</si>
  <si>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</si>
  <si>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</si>
  <si>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</si>
  <si>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</si>
  <si>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</si>
  <si>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</si>
  <si>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</si>
  <si>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</si>
  <si>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</si>
  <si>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</si>
  <si>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</si>
  <si>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</si>
  <si>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</si>
  <si>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</si>
  <si>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</si>
  <si>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</si>
  <si>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</si>
  <si>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</si>
  <si>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</si>
  <si>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</si>
  <si>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</si>
  <si>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</si>
  <si>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</si>
  <si>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</si>
  <si>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</si>
  <si>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</si>
  <si>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</si>
  <si>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</si>
  <si>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</si>
  <si>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</si>
  <si>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</si>
  <si>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</si>
  <si>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</si>
  <si>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</si>
  <si>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</si>
  <si>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</si>
  <si>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</si>
  <si>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</si>
  <si>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</si>
  <si>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</si>
  <si>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</si>
  <si>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</si>
  <si>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</si>
  <si>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</si>
  <si>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</si>
  <si>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</si>
  <si>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</si>
  <si>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</si>
  <si>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</si>
  <si>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</si>
  <si>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</si>
  <si>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</si>
  <si>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</si>
  <si>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</si>
  <si>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</si>
  <si>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</si>
  <si>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</si>
  <si>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</si>
  <si>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</si>
  <si>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</si>
  <si>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</si>
  <si>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</si>
  <si>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</si>
  <si>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</si>
  <si>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</si>
  <si>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</si>
  <si>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</si>
  <si>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</si>
  <si>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</si>
  <si>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</si>
  <si>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</si>
  <si>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</si>
  <si>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</si>
  <si>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</si>
  <si>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</si>
  <si>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</si>
  <si>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</si>
  <si>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</si>
  <si>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</si>
  <si>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</si>
  <si>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</si>
  <si>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</si>
  <si>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</si>
  <si>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</si>
  <si>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</si>
  <si>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</si>
  <si>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</si>
  <si>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</si>
  <si>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</si>
  <si>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</si>
  <si>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</si>
  <si>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</si>
  <si>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</si>
  <si>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</si>
  <si>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</si>
  <si>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</si>
  <si>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</si>
  <si>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</si>
  <si>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</si>
  <si>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</si>
  <si>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</si>
  <si>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</si>
  <si>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</si>
  <si>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</si>
  <si>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</si>
  <si>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</si>
  <si>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</si>
  <si>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</si>
  <si>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</si>
  <si>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</si>
  <si>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</si>
  <si>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</si>
  <si>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</si>
  <si>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</si>
  <si>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</si>
  <si>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</si>
  <si>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</si>
  <si>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</si>
  <si>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</si>
  <si>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</si>
  <si>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</si>
  <si>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</si>
  <si>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</si>
  <si>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</si>
  <si>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</si>
  <si>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</si>
  <si>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</si>
  <si>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</si>
  <si>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</si>
  <si>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</si>
  <si>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</si>
  <si>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</si>
  <si>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</si>
  <si>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</si>
  <si>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</si>
  <si>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</si>
  <si>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</si>
  <si>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</si>
  <si>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</si>
  <si>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</si>
  <si>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</si>
  <si>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</si>
  <si>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</si>
  <si>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</si>
  <si>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</si>
  <si>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</si>
  <si>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</si>
  <si>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</si>
  <si>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</si>
  <si>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</si>
  <si>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</si>
  <si>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</si>
  <si>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</si>
  <si>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</si>
  <si>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</si>
  <si>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</si>
  <si>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</si>
  <si>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</si>
  <si>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</si>
  <si>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</si>
  <si>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</si>
  <si>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</si>
  <si>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</si>
  <si>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</si>
  <si>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</si>
  <si>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</si>
  <si>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</si>
  <si>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</si>
  <si>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</si>
  <si>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</si>
  <si>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</si>
  <si>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</si>
  <si>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</si>
  <si>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</si>
  <si>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</si>
  <si>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</si>
  <si>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</si>
  <si>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</si>
  <si>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</si>
  <si>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</si>
  <si>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</si>
  <si>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</si>
  <si>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</si>
  <si>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</si>
  <si>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</si>
  <si>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</si>
  <si>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</si>
  <si>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</si>
  <si>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</si>
  <si>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</si>
  <si>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</si>
  <si>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</si>
  <si>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</si>
  <si>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</si>
  <si>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</si>
  <si>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</si>
  <si>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</si>
  <si>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</si>
  <si>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</si>
  <si>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</si>
  <si>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</si>
  <si>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</si>
  <si>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</si>
  <si>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</si>
  <si>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</si>
  <si>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</si>
  <si>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</si>
  <si>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</si>
  <si>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</si>
  <si>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</si>
  <si>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</si>
  <si>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</si>
  <si>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</si>
  <si>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</si>
  <si>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</si>
  <si>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</si>
  <si>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</si>
  <si>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</si>
  <si>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</si>
  <si>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</si>
  <si>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</si>
  <si>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</si>
  <si>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</si>
  <si>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</si>
  <si>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</si>
  <si>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</si>
  <si>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</si>
  <si>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</si>
  <si>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</si>
  <si>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</si>
  <si>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</si>
  <si>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</si>
  <si>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</si>
  <si>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</si>
  <si>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</si>
  <si>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</si>
  <si>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</si>
  <si>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</si>
  <si>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</si>
  <si>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</si>
  <si>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</si>
  <si>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</si>
  <si>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</si>
  <si>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</si>
  <si>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</si>
  <si>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</si>
  <si>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</si>
  <si>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</si>
  <si>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</si>
  <si>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</si>
  <si>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</si>
  <si>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</si>
  <si>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</si>
  <si>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</si>
  <si>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</si>
  <si>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</si>
  <si>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</si>
  <si>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</si>
  <si>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</si>
  <si>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</si>
  <si>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</si>
  <si>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</si>
  <si>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</si>
  <si>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</si>
  <si>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</si>
  <si>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</si>
  <si>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</si>
  <si>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</si>
  <si>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</si>
  <si>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</si>
  <si>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</si>
  <si>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</si>
  <si>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</si>
  <si>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</si>
  <si>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</si>
  <si>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</si>
  <si>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</si>
  <si>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</si>
  <si>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</si>
  <si>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</si>
  <si>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</si>
  <si>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</si>
  <si>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</si>
  <si>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</si>
  <si>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</si>
  <si>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</si>
  <si>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</si>
  <si>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</si>
  <si>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</si>
  <si>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</si>
  <si>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</si>
  <si>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</si>
  <si>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</si>
  <si>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</si>
  <si>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</si>
  <si>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</si>
  <si>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</si>
  <si>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</si>
  <si>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</si>
  <si>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</si>
  <si>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</si>
  <si>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</si>
  <si>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</si>
  <si>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</si>
  <si>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</si>
  <si>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</si>
  <si>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</si>
  <si>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</si>
  <si>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</si>
  <si>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</si>
  <si>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</si>
  <si>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</si>
  <si>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</si>
  <si>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</si>
  <si>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</si>
  <si>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</si>
  <si>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</si>
  <si>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</si>
  <si>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</si>
  <si>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</si>
  <si>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</si>
  <si>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</si>
  <si>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</si>
  <si>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</si>
  <si>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</si>
  <si>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</si>
  <si>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</si>
  <si>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</si>
  <si>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</si>
  <si>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</si>
  <si>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</si>
  <si>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</si>
  <si>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</si>
  <si>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</si>
  <si>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</si>
  <si>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</si>
  <si>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</si>
  <si>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</si>
  <si>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</si>
  <si>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</si>
  <si>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</si>
  <si>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</si>
  <si>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</si>
  <si>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</si>
  <si>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</si>
  <si>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</si>
  <si>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</si>
  <si>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</si>
  <si>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</si>
  <si>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</si>
  <si>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</si>
  <si>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</si>
  <si>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</si>
  <si>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</si>
  <si>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</si>
  <si>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</si>
  <si>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</si>
  <si>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</si>
  <si>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</si>
  <si>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</si>
  <si>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</si>
  <si>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</si>
  <si>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</si>
  <si>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</si>
  <si>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</si>
  <si>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</si>
  <si>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</si>
  <si>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</si>
  <si>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</si>
  <si>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</si>
  <si>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</si>
  <si>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</si>
  <si>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</si>
  <si>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</si>
  <si>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</si>
  <si>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</si>
  <si>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</si>
  <si>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</si>
  <si>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</si>
  <si>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</si>
  <si>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</si>
  <si>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</si>
  <si>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</si>
  <si>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</si>
  <si>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</si>
  <si>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</si>
  <si>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</si>
  <si>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</si>
  <si>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</si>
  <si>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</si>
  <si>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</si>
  <si>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</si>
  <si>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</si>
  <si>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</si>
  <si>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</si>
  <si>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</si>
  <si>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</si>
  <si>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</si>
  <si>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</si>
  <si>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</si>
  <si>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</si>
  <si>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</si>
  <si>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</si>
  <si>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</si>
  <si>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</si>
  <si>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</si>
  <si>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</si>
  <si>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</si>
  <si>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</si>
  <si>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</si>
  <si>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</si>
  <si>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</si>
  <si>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</si>
  <si>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</si>
  <si>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</si>
  <si>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</si>
  <si>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</si>
  <si>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</si>
  <si>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</si>
  <si>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</si>
  <si>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</si>
  <si>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</si>
  <si>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</si>
  <si>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</si>
  <si>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</si>
  <si>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</si>
  <si>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</si>
  <si>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</si>
  <si>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</si>
  <si>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</si>
  <si>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</si>
  <si>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</si>
  <si>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</si>
  <si>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</si>
  <si>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</si>
  <si>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</si>
  <si>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</si>
  <si>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</si>
  <si>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</si>
  <si>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</si>
  <si>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</si>
  <si>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</si>
  <si>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</si>
  <si>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</si>
  <si>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</si>
  <si>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</si>
  <si>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</si>
  <si>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</si>
  <si>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</si>
  <si>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</si>
  <si>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</si>
  <si>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</si>
  <si>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</si>
  <si>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</si>
  <si>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</si>
  <si>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</si>
  <si>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</si>
  <si>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</si>
  <si>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</si>
  <si>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</si>
  <si>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</si>
  <si>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</si>
  <si>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</si>
  <si>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</si>
  <si>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</si>
  <si>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</si>
  <si>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</si>
  <si>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</si>
  <si>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</si>
  <si>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</si>
  <si>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</si>
  <si>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</si>
  <si>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</si>
  <si>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</si>
  <si>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</si>
  <si>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</si>
  <si>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</si>
  <si>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</si>
  <si>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</si>
  <si>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</si>
  <si>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</si>
  <si>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</si>
  <si>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</si>
  <si>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</si>
  <si>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</si>
  <si>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</si>
  <si>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</si>
  <si>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</si>
  <si>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</si>
  <si>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</si>
  <si>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</si>
  <si>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</si>
  <si>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</si>
  <si>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</si>
  <si>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</si>
  <si>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</si>
  <si>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</si>
  <si>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</si>
  <si>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</si>
  <si>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</si>
  <si>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</si>
  <si>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</si>
  <si>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</si>
  <si>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</si>
  <si>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</si>
  <si>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</si>
  <si>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</si>
  <si>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</si>
  <si>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</si>
  <si>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</si>
  <si>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</si>
  <si>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</si>
  <si>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</si>
  <si>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</si>
  <si>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</si>
  <si>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</si>
  <si>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</si>
  <si>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</si>
  <si>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</si>
  <si>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</si>
  <si>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</si>
  <si>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</si>
  <si>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</si>
  <si>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</si>
  <si>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</si>
  <si>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</si>
  <si>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</si>
  <si>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</si>
  <si>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</si>
  <si>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</si>
  <si>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</si>
  <si>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</si>
  <si>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</si>
  <si>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</si>
  <si>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</si>
  <si>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</si>
  <si>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</si>
  <si>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</si>
  <si>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</si>
  <si>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</si>
  <si>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</si>
  <si>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</si>
  <si>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</si>
  <si>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</si>
  <si>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</si>
  <si>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</si>
  <si>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</si>
  <si>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</si>
  <si>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</si>
  <si>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</si>
  <si>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</si>
  <si>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</si>
  <si>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</si>
  <si>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</si>
  <si>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</si>
  <si>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</si>
  <si>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</si>
  <si>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</si>
  <si>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</si>
  <si>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</si>
  <si>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</si>
  <si>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</si>
  <si>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</si>
  <si>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</si>
  <si>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</si>
  <si>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</si>
  <si>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</si>
  <si>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</si>
  <si>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</si>
  <si>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</si>
  <si>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</si>
  <si>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</si>
  <si>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</si>
  <si>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</si>
  <si>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</si>
  <si>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</si>
  <si>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</si>
  <si>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</si>
  <si>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</si>
  <si>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</si>
  <si>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</si>
  <si>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</si>
  <si>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</si>
  <si>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</si>
  <si>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</si>
  <si>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</si>
  <si>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</si>
  <si>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</si>
  <si>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</si>
  <si>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</si>
  <si>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</si>
  <si>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</si>
  <si>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</si>
  <si>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</si>
  <si>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</si>
  <si>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</si>
  <si>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</si>
  <si>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</si>
  <si>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</si>
  <si>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</si>
  <si>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</si>
  <si>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</si>
  <si>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</si>
  <si>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</si>
  <si>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</si>
  <si>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</si>
  <si>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</si>
  <si>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</si>
  <si>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</si>
  <si>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</si>
  <si>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</si>
  <si>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</si>
  <si>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</si>
  <si>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</si>
  <si>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</si>
  <si>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</si>
  <si>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</si>
  <si>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</si>
  <si>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</si>
  <si>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</si>
  <si>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</si>
  <si>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</si>
  <si>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</si>
  <si>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</si>
  <si>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</si>
  <si>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</si>
  <si>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</si>
  <si>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</si>
  <si>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</si>
  <si>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</si>
  <si>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</si>
  <si>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</si>
  <si>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</si>
  <si>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</si>
  <si>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</si>
  <si>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</si>
  <si>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</si>
  <si>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</si>
  <si>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</si>
  <si>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</si>
  <si>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</si>
  <si>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</si>
  <si>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</si>
  <si>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</si>
  <si>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</si>
  <si>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</si>
  <si>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</si>
  <si>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</si>
  <si>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</si>
  <si>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</si>
  <si>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</si>
  <si>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</si>
  <si>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</si>
  <si>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</si>
  <si>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</si>
  <si>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</si>
  <si>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</si>
  <si>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</si>
  <si>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</si>
  <si>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</si>
  <si>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</si>
  <si>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</si>
  <si>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</si>
  <si>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</si>
  <si>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</si>
  <si>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</si>
  <si>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</si>
  <si>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</si>
  <si>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</si>
  <si>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</si>
  <si>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</si>
  <si>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</si>
  <si>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</si>
  <si>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</si>
  <si>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</si>
  <si>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</si>
  <si>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</si>
  <si>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</si>
  <si>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</si>
  <si>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</si>
  <si>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</si>
  <si>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</si>
  <si>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</si>
  <si>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</si>
  <si>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</si>
  <si>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</si>
  <si>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</si>
  <si>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</si>
  <si>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</si>
  <si>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</si>
  <si>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</si>
  <si>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</si>
  <si>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</si>
  <si>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</si>
  <si>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</si>
  <si>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</si>
  <si>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</si>
  <si>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</si>
  <si>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</si>
  <si>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</si>
  <si>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</si>
  <si>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</si>
  <si>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</si>
  <si>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</si>
  <si>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</si>
  <si>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</si>
  <si>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</si>
  <si>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</si>
  <si>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</si>
  <si>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</si>
  <si>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</si>
  <si>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</si>
  <si>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</si>
  <si>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</si>
  <si>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</si>
  <si>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</si>
  <si>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</si>
  <si>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</si>
  <si>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</si>
  <si>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</si>
  <si>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</si>
  <si>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</si>
  <si>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</si>
  <si>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</si>
  <si>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</si>
  <si>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</si>
  <si>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</si>
  <si>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</si>
  <si>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</si>
  <si>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</si>
  <si>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</si>
  <si>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</si>
  <si>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</si>
  <si>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</si>
  <si>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</si>
  <si>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</si>
  <si>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</si>
  <si>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</si>
  <si>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</si>
  <si>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</si>
  <si>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</si>
  <si>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</si>
  <si>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</si>
  <si>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</si>
  <si>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</si>
  <si>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</si>
  <si>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</si>
  <si>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</si>
  <si>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</si>
  <si>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</si>
  <si>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</si>
  <si>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</si>
  <si>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</si>
  <si>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</si>
  <si>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</si>
  <si>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</si>
  <si>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</si>
  <si>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</si>
  <si>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</si>
  <si>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</si>
  <si>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</si>
  <si>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</si>
  <si>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</si>
  <si>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</si>
  <si>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</si>
  <si>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</si>
  <si>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</si>
  <si>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</si>
  <si>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</si>
  <si>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</si>
  <si>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</si>
  <si>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</si>
  <si>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</si>
  <si>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</si>
  <si>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</si>
  <si>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</si>
  <si>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</si>
  <si>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</si>
  <si>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</si>
  <si>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</si>
  <si>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</si>
  <si>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</si>
  <si>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</si>
  <si>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</si>
  <si>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</si>
  <si>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</si>
  <si>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</si>
  <si>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</si>
  <si>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</si>
  <si>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</si>
  <si>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</si>
  <si>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</si>
  <si>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</si>
  <si>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</si>
  <si>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</si>
  <si>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</si>
  <si>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</si>
  <si>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</si>
  <si>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</si>
  <si>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</si>
  <si>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</si>
  <si>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</si>
  <si>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</si>
  <si>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</si>
  <si>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</si>
  <si>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</si>
  <si>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</si>
  <si>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</si>
  <si>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</si>
  <si>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</si>
  <si>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</si>
  <si>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</si>
  <si>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</si>
  <si>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</si>
  <si>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</si>
  <si>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</si>
  <si>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</si>
  <si>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</si>
  <si>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</si>
  <si>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</si>
  <si>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</si>
  <si>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</si>
  <si>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</si>
  <si>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</si>
  <si>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</si>
  <si>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</si>
  <si>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</si>
  <si>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</si>
  <si>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</si>
  <si>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</si>
  <si>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</si>
  <si>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</si>
  <si>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</si>
  <si>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</si>
  <si>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</si>
  <si>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</si>
  <si>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</si>
  <si>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</si>
  <si>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</si>
  <si>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</si>
  <si>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</si>
  <si>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</si>
  <si>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</si>
  <si>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</si>
  <si>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</si>
  <si>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</si>
  <si>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</si>
  <si>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</si>
  <si>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</si>
  <si>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</si>
  <si>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</si>
  <si>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</si>
  <si>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</si>
  <si>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</si>
  <si>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</si>
  <si>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</si>
  <si>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</si>
  <si>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</si>
  <si>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</si>
  <si>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</si>
  <si>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</si>
  <si>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</si>
  <si>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</si>
  <si>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</si>
  <si>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</si>
  <si>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</si>
  <si>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</si>
  <si>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</si>
  <si>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</si>
  <si>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</si>
  <si>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</si>
  <si>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</si>
  <si>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</si>
  <si>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</si>
  <si>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</si>
  <si>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</si>
  <si>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</si>
  <si>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</si>
  <si>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</si>
  <si>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</si>
  <si>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</si>
  <si>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</si>
  <si>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</si>
  <si>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</si>
  <si>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</si>
  <si>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</si>
  <si>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</si>
  <si>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</si>
  <si>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</si>
  <si>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</si>
  <si>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</si>
  <si>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</si>
  <si>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</si>
  <si>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</si>
  <si>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</si>
  <si>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</si>
  <si>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</si>
  <si>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</si>
  <si>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</si>
  <si>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</si>
  <si>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</si>
  <si>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</si>
  <si>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</si>
  <si>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</si>
  <si>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</si>
  <si>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</si>
  <si>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</si>
  <si>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</si>
  <si>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</si>
  <si>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</si>
  <si>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</si>
  <si>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</si>
  <si>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</si>
  <si>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</si>
  <si>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</si>
  <si>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</si>
  <si>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</si>
  <si>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</si>
  <si>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</si>
  <si>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</si>
  <si>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</si>
  <si>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</si>
  <si>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</si>
  <si>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</si>
  <si>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</si>
  <si>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</si>
  <si>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</si>
  <si>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</si>
  <si>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</si>
  <si>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</si>
  <si>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</si>
  <si>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</si>
  <si>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</si>
  <si>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</si>
  <si>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</si>
  <si>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</si>
  <si>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</si>
  <si>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</si>
  <si>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</si>
  <si>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</si>
  <si>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</si>
  <si>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</si>
  <si>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</si>
  <si>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</si>
  <si>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</si>
  <si>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</si>
  <si>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</si>
  <si>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</si>
  <si>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</si>
  <si>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</si>
  <si>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</si>
  <si>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</si>
  <si>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</si>
  <si>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</si>
  <si>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</si>
  <si>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</si>
  <si>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</si>
  <si>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</si>
  <si>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</si>
  <si>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</si>
  <si>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</si>
  <si>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</si>
  <si>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</si>
  <si>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</si>
  <si>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</si>
  <si>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</si>
  <si>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</si>
  <si>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</si>
  <si>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</si>
  <si>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</si>
  <si>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</si>
  <si>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</si>
  <si>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</si>
  <si>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</si>
  <si>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</si>
  <si>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</si>
  <si>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</si>
  <si>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</si>
  <si>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</si>
  <si>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</si>
  <si>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</si>
  <si>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</si>
  <si>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</si>
  <si>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</si>
  <si>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</si>
  <si>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</si>
  <si>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</si>
  <si>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</si>
  <si>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</si>
  <si>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</si>
  <si>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</si>
  <si>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</si>
  <si>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</si>
  <si>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</si>
  <si>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</si>
  <si>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</si>
  <si>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</si>
  <si>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</si>
  <si>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</si>
  <si>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</si>
  <si>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</si>
  <si>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</si>
  <si>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</si>
  <si>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</si>
  <si>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</si>
  <si>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</si>
  <si>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</si>
  <si>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</si>
  <si>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</si>
  <si>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</si>
  <si>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</si>
  <si>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</si>
  <si>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</si>
  <si>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</si>
  <si>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</si>
  <si>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</si>
  <si>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</si>
  <si>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</si>
  <si>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</si>
  <si>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</si>
  <si>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</si>
  <si>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</si>
  <si>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</si>
  <si>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</si>
  <si>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</si>
  <si>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</si>
  <si>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</si>
  <si>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</si>
  <si>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</si>
  <si>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</si>
  <si>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</si>
  <si>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</si>
  <si>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</si>
  <si>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</si>
  <si>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</si>
  <si>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</si>
  <si>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</si>
  <si>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</si>
  <si>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</si>
  <si>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</si>
  <si>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</si>
  <si>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</si>
  <si>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</si>
  <si>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</si>
  <si>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</si>
  <si>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</si>
  <si>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</si>
  <si>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</si>
  <si>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</si>
  <si>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</si>
  <si>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</si>
  <si>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</si>
  <si>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</si>
  <si>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</si>
  <si>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</si>
  <si>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</si>
  <si>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</si>
  <si>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</si>
  <si>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</si>
  <si>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</si>
  <si>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</si>
  <si>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</si>
  <si>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</si>
  <si>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</si>
  <si>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</si>
  <si>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</si>
  <si>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</si>
  <si>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</si>
  <si>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</si>
  <si>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</si>
  <si>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</si>
  <si>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</si>
  <si>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</si>
  <si>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</si>
  <si>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</si>
  <si>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</si>
  <si>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</si>
  <si>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</si>
  <si>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</si>
  <si>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</si>
  <si>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</si>
  <si>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</si>
  <si>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</si>
  <si>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</si>
  <si>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</si>
  <si>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</si>
  <si>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</si>
  <si>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</si>
  <si>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</si>
  <si>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</si>
  <si>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</si>
  <si>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</si>
  <si>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</si>
  <si>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</si>
  <si>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</si>
  <si>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</si>
  <si>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</si>
  <si>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</si>
  <si>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</si>
  <si>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</si>
  <si>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</si>
  <si>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</si>
  <si>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</si>
  <si>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</si>
  <si>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</si>
  <si>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</si>
  <si>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</si>
  <si>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</si>
  <si>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</si>
  <si>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</si>
  <si>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</si>
  <si>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</si>
  <si>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</si>
  <si>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</si>
  <si>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</si>
  <si>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</si>
  <si>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</si>
  <si>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</si>
  <si>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</si>
  <si>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</si>
  <si>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</si>
  <si>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</si>
  <si>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</si>
  <si>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</si>
  <si>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</si>
  <si>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</si>
  <si>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</si>
  <si>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</si>
  <si>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</si>
  <si>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</si>
  <si>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</si>
  <si>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</si>
  <si>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</si>
  <si>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</si>
  <si>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</si>
  <si>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</si>
  <si>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</si>
  <si>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</si>
  <si>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</si>
  <si>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</si>
  <si>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</si>
  <si>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</si>
  <si>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</si>
  <si>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</si>
  <si>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</si>
  <si>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</si>
  <si>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</si>
  <si>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</si>
  <si>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</si>
  <si>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</si>
  <si>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</si>
  <si>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</si>
  <si>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</si>
  <si>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</si>
  <si>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</si>
  <si>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</si>
  <si>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</si>
  <si>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</si>
  <si>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</si>
  <si>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</si>
  <si>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</si>
  <si>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</si>
  <si>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</si>
  <si>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</si>
  <si>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</si>
  <si>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</si>
  <si>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</si>
  <si>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</si>
  <si>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</si>
  <si>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</si>
  <si>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</si>
  <si>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</si>
  <si>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</si>
  <si>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</si>
  <si>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</si>
  <si>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</si>
  <si>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</si>
  <si>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</si>
  <si>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</si>
  <si>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</si>
  <si>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</si>
  <si>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</si>
  <si>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</si>
  <si>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</si>
  <si>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</si>
  <si>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</si>
  <si>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</si>
  <si>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</si>
  <si>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</si>
  <si>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</si>
  <si>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</si>
  <si>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</si>
  <si>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</si>
  <si>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</si>
  <si>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</si>
  <si>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</si>
  <si>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</si>
  <si>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</si>
  <si>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</si>
  <si>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</si>
  <si>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</si>
  <si>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</si>
  <si>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</si>
  <si>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</si>
  <si>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</si>
  <si>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</si>
  <si>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</si>
  <si>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</si>
  <si>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</si>
  <si>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</si>
  <si>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</si>
  <si>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</si>
  <si>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</si>
  <si>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</si>
  <si>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</si>
  <si>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</si>
  <si>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</si>
  <si>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</si>
  <si>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</si>
  <si>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</si>
  <si>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</si>
  <si>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</si>
  <si>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</si>
  <si>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</si>
  <si>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</si>
  <si>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</si>
  <si>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</si>
  <si>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</si>
  <si>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</si>
  <si>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</si>
  <si>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</si>
  <si>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</si>
  <si>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</si>
  <si>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</si>
  <si>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</si>
  <si>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</si>
  <si>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</si>
  <si>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</si>
  <si>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</si>
  <si>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</si>
  <si>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</si>
  <si>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</si>
  <si>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</si>
  <si>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</si>
  <si>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</si>
  <si>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</si>
  <si>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</si>
  <si>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</si>
  <si>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</si>
  <si>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</si>
  <si>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</si>
  <si>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</si>
  <si>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</si>
  <si>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</si>
  <si>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</si>
  <si>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</si>
  <si>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</si>
  <si>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</si>
  <si>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</si>
  <si>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</si>
  <si>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</si>
  <si>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</si>
  <si>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</si>
  <si>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</si>
  <si>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</si>
  <si>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</si>
  <si>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</si>
  <si>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</si>
  <si>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</si>
  <si>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</si>
  <si>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</si>
  <si>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</si>
  <si>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</si>
  <si>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</si>
  <si>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</si>
  <si>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</si>
  <si>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</si>
  <si>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</si>
  <si>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</si>
  <si>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</si>
  <si>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</si>
  <si>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</si>
  <si>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</si>
  <si>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</si>
  <si>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</si>
  <si>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</si>
  <si>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</si>
  <si>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</si>
  <si>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</si>
  <si>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</si>
  <si>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</si>
  <si>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</si>
  <si>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</si>
  <si>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</si>
  <si>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</si>
  <si>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</si>
  <si>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</si>
  <si>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</si>
  <si>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</si>
  <si>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</si>
  <si>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</si>
  <si>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</si>
  <si>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</si>
  <si>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</si>
  <si>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</si>
  <si>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</si>
  <si>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</si>
  <si>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</si>
  <si>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</si>
  <si>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</si>
  <si>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</si>
  <si>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</si>
  <si>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</si>
  <si>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</si>
  <si>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</si>
  <si>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</si>
  <si>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</si>
  <si>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</si>
  <si>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</si>
  <si>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</si>
  <si>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</si>
  <si>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</si>
  <si>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</si>
  <si>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</si>
  <si>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</si>
  <si>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</si>
  <si>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</si>
  <si>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</si>
  <si>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</si>
  <si>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</si>
  <si>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</si>
  <si>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</si>
  <si>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</si>
  <si>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</si>
  <si>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</si>
  <si>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</si>
  <si>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</si>
  <si>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</si>
  <si>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</si>
  <si>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</si>
  <si>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</si>
  <si>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</si>
  <si>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</si>
  <si>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</si>
  <si>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</si>
  <si>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</si>
  <si>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</si>
  <si>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</si>
  <si>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</si>
  <si>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</si>
  <si>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</si>
  <si>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</si>
  <si>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</si>
  <si>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</si>
  <si>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</si>
  <si>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</si>
  <si>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</si>
  <si>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</si>
  <si>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</si>
  <si>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</si>
  <si>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</si>
  <si>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</si>
  <si>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</si>
  <si>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</si>
  <si>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</si>
  <si>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</si>
  <si>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</si>
  <si>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</si>
  <si>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</si>
  <si>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</si>
  <si>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</si>
  <si>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</si>
  <si>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</si>
  <si>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</si>
  <si>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</si>
  <si>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</si>
  <si>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</si>
  <si>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</si>
  <si>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</si>
  <si>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</si>
  <si>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</si>
  <si>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</si>
  <si>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</si>
  <si>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</si>
  <si>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</si>
  <si>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</si>
  <si>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</si>
  <si>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</si>
  <si>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</si>
  <si>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</si>
  <si>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</si>
  <si>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</si>
  <si>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</si>
  <si>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</si>
  <si>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</si>
  <si>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</si>
  <si>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</si>
  <si>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</si>
  <si>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</si>
  <si>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</si>
  <si>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</si>
  <si>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</si>
  <si>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</si>
  <si>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</si>
  <si>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</si>
  <si>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</si>
  <si>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</si>
  <si>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</si>
  <si>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</si>
  <si>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</si>
  <si>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</si>
  <si>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</si>
  <si>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</si>
  <si>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</si>
  <si>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</si>
  <si>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</si>
  <si>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</si>
  <si>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</si>
  <si>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</si>
  <si>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</si>
  <si>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</si>
  <si>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</si>
  <si>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</si>
  <si>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</si>
  <si>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</si>
  <si>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</si>
  <si>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</si>
  <si>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</si>
  <si>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</si>
  <si>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</si>
  <si>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</si>
  <si>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</si>
  <si>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</si>
  <si>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</si>
  <si>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</si>
  <si>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</si>
  <si>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</si>
  <si>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</si>
  <si>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</si>
  <si>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</si>
  <si>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</si>
  <si>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</si>
  <si>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</si>
  <si>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</si>
  <si>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</si>
  <si>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</si>
  <si>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</si>
  <si>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</si>
  <si>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</si>
  <si>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</si>
  <si>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</si>
  <si>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</si>
  <si>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</si>
  <si>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</si>
  <si>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</si>
  <si>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</si>
  <si>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</si>
  <si>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</si>
  <si>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</si>
  <si>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</si>
  <si>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</si>
  <si>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</si>
  <si>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</si>
  <si>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</si>
  <si>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</si>
  <si>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</si>
  <si>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</si>
  <si>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</si>
  <si>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</si>
  <si>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</si>
  <si>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</si>
  <si>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</si>
  <si>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</si>
  <si>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</si>
  <si>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</si>
  <si>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</si>
  <si>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</si>
  <si>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</si>
  <si>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</si>
  <si>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</si>
  <si>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</si>
  <si>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</si>
  <si>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</si>
  <si>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</si>
  <si>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</si>
  <si>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</si>
  <si>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</si>
  <si>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</si>
  <si>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</si>
  <si>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</si>
  <si>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</si>
  <si>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</si>
  <si>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</si>
  <si>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</si>
  <si>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</si>
  <si>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</si>
  <si>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</si>
  <si>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</si>
  <si>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</si>
  <si>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</si>
  <si>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</si>
  <si>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</si>
  <si>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</si>
  <si>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</si>
  <si>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</si>
  <si>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</si>
  <si>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</si>
  <si>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</si>
  <si>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</si>
  <si>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</si>
  <si>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</si>
  <si>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</si>
  <si>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</si>
  <si>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</si>
  <si>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</si>
  <si>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</si>
  <si>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</si>
  <si>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</si>
  <si>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</si>
  <si>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</si>
  <si>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</si>
  <si>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</si>
  <si>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</si>
  <si>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</si>
  <si>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</si>
  <si>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</si>
  <si>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</si>
  <si>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</si>
  <si>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</si>
  <si>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</si>
  <si>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</si>
  <si>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</si>
  <si>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</si>
  <si>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</si>
  <si>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</si>
  <si>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</si>
  <si>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</si>
  <si>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</si>
  <si>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</si>
  <si>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</si>
  <si>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</si>
  <si>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</si>
  <si>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</si>
  <si>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</si>
  <si>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</si>
  <si>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</si>
  <si>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</si>
  <si>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</si>
  <si>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</si>
  <si>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</si>
  <si>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</si>
  <si>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</si>
  <si>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</si>
  <si>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</si>
  <si>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</si>
  <si>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</si>
  <si>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</si>
  <si>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</si>
  <si>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</si>
  <si>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</si>
  <si>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</si>
  <si>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</si>
  <si>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</si>
  <si>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</si>
  <si>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</si>
  <si>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</si>
  <si>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</si>
  <si>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</si>
  <si>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</si>
  <si>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</si>
  <si>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</si>
  <si>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</si>
  <si>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</si>
  <si>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</si>
  <si>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</si>
  <si>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</si>
  <si>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</si>
  <si>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</si>
  <si>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</si>
  <si>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</si>
  <si>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</si>
  <si>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</si>
  <si>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</si>
  <si>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</si>
  <si>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</si>
  <si>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</si>
  <si>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</si>
  <si>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</si>
  <si>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</si>
  <si>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</si>
  <si>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</si>
  <si>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</si>
  <si>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</si>
  <si>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</si>
  <si>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</si>
  <si>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</si>
  <si>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</si>
  <si>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</si>
  <si>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</si>
  <si>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</si>
  <si>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</si>
  <si>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</si>
  <si>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</si>
  <si>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</si>
  <si>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</si>
  <si>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</si>
  <si>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</si>
  <si>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</si>
  <si>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</si>
  <si>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</si>
  <si>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</si>
  <si>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</si>
  <si>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</si>
  <si>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</si>
  <si>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</si>
  <si>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</si>
  <si>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</si>
  <si>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</si>
  <si>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</si>
  <si>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</si>
  <si>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</si>
  <si>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</si>
  <si>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</si>
  <si>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</si>
  <si>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</si>
  <si>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</si>
  <si>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</si>
  <si>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</si>
  <si>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</si>
  <si>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</si>
  <si>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</si>
  <si>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</si>
  <si>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</si>
  <si>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</si>
  <si>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</si>
  <si>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</si>
  <si>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</si>
  <si>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</si>
  <si>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</si>
  <si>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</si>
  <si>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</si>
  <si>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</si>
  <si>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</si>
  <si>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</si>
  <si>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</si>
  <si>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</si>
  <si>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</si>
  <si>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</si>
  <si>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</si>
  <si>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</si>
  <si>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</si>
  <si>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</si>
  <si>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</si>
  <si>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</si>
  <si>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</si>
  <si>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</si>
  <si>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</si>
  <si>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</si>
  <si>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</si>
  <si>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</si>
  <si>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</si>
  <si>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</si>
  <si>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</si>
  <si>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</si>
  <si>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</si>
  <si>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</si>
  <si>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</si>
  <si>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</si>
  <si>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</si>
  <si>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</si>
  <si>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</si>
  <si>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</si>
  <si>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</si>
  <si>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</si>
  <si>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</si>
  <si>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</si>
  <si>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</si>
  <si>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</si>
  <si>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</si>
  <si>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</si>
  <si>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</si>
  <si>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</si>
  <si>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</si>
  <si>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</si>
  <si>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</si>
  <si>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</si>
  <si>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</si>
  <si>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</si>
  <si>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</si>
  <si>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</si>
  <si>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</si>
  <si>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</si>
  <si>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</si>
  <si>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</si>
  <si>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</si>
  <si>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</si>
  <si>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</si>
  <si>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</si>
  <si>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</si>
  <si>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</si>
  <si>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</si>
  <si>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</si>
  <si>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</si>
  <si>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</si>
  <si>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</si>
  <si>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</si>
  <si>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</si>
  <si>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</si>
  <si>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</si>
  <si>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</si>
  <si>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</si>
  <si>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</si>
  <si>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</si>
  <si>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</si>
  <si>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</si>
  <si>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</si>
  <si>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</si>
  <si>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</si>
  <si>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</si>
  <si>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</si>
  <si>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</si>
  <si>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</si>
  <si>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</si>
  <si>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</si>
  <si>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</si>
  <si>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</si>
  <si>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</si>
  <si>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</si>
  <si>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</si>
  <si>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</si>
  <si>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</si>
  <si>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</si>
  <si>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</si>
  <si>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</si>
  <si>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</si>
  <si>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</si>
  <si>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</si>
  <si>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</si>
  <si>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</si>
  <si>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</si>
  <si>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</si>
  <si>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</si>
  <si>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</si>
  <si>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</si>
  <si>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</si>
  <si>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</si>
  <si>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</si>
  <si>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</si>
  <si>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</si>
  <si>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</si>
  <si>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</si>
  <si>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</si>
  <si>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</si>
  <si>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</si>
  <si>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</si>
  <si>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</si>
  <si>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</si>
  <si>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</si>
  <si>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</si>
  <si>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</si>
  <si>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</si>
  <si>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</si>
  <si>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</si>
  <si>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</si>
  <si>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</si>
  <si>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</si>
  <si>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</si>
  <si>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</si>
  <si>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</si>
  <si>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</si>
  <si>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</si>
  <si>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</si>
  <si>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</si>
  <si>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</si>
  <si>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</si>
  <si>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</si>
  <si>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</si>
  <si>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</si>
  <si>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</si>
  <si>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</si>
  <si>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</si>
  <si>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</si>
  <si>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</si>
  <si>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</si>
  <si>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</si>
  <si>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</si>
  <si>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</si>
  <si>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</si>
  <si>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</si>
  <si>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</si>
  <si>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</si>
  <si>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</si>
  <si>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</si>
  <si>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</si>
  <si>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</si>
  <si>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</si>
  <si>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</si>
  <si>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</si>
  <si>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</si>
  <si>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</si>
  <si>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</si>
  <si>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</si>
  <si>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</si>
  <si>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</si>
  <si>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</si>
  <si>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</si>
  <si>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</si>
  <si>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</si>
  <si>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</si>
  <si>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</si>
  <si>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</si>
  <si>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</si>
  <si>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</si>
  <si>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</si>
  <si>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</si>
  <si>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</si>
  <si>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</si>
  <si>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</si>
  <si>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</si>
  <si>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</si>
  <si>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</si>
  <si>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</si>
  <si>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</si>
  <si>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</si>
  <si>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</si>
  <si>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</si>
  <si>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</si>
  <si>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</si>
  <si>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</si>
  <si>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</si>
  <si>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</si>
  <si>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</si>
  <si>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</si>
  <si>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</si>
  <si>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</si>
  <si>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</si>
  <si>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</si>
  <si>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</si>
  <si>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</si>
  <si>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</si>
  <si>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</si>
  <si>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</si>
  <si>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</si>
  <si>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</si>
  <si>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</si>
  <si>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</si>
  <si>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</si>
  <si>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</si>
  <si>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</si>
  <si>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</si>
  <si>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</si>
  <si>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</si>
  <si>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</si>
  <si>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</si>
  <si>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</si>
  <si>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</si>
  <si>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</si>
  <si>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</si>
  <si>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</si>
  <si>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</si>
  <si>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</si>
  <si>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</si>
  <si>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</si>
  <si>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</si>
  <si>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</si>
  <si>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</si>
  <si>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</si>
  <si>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</si>
  <si>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</si>
  <si>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</si>
  <si>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</si>
  <si>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</si>
  <si>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</si>
  <si>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</si>
  <si>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</si>
  <si>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</si>
  <si>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</si>
  <si>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</si>
  <si>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</si>
  <si>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</si>
  <si>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</si>
  <si>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</si>
  <si>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</si>
  <si>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</si>
  <si>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</si>
  <si>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</si>
  <si>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</si>
  <si>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</si>
  <si>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</si>
  <si>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</si>
  <si>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</si>
  <si>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</si>
  <si>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</si>
  <si>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</si>
  <si>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</si>
  <si>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</si>
  <si>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</si>
  <si>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</si>
  <si>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</si>
  <si>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</si>
  <si>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</si>
  <si>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</si>
  <si>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</si>
  <si>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</si>
  <si>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</si>
  <si>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</si>
  <si>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</si>
  <si>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</si>
  <si>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</si>
  <si>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</si>
  <si>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</si>
  <si>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</si>
  <si>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</si>
  <si>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</si>
  <si>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</si>
  <si>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</si>
  <si>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</si>
  <si>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</si>
  <si>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</si>
  <si>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</si>
  <si>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</si>
  <si>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</si>
  <si>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</si>
  <si>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</si>
  <si>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</si>
  <si>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</si>
  <si>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</si>
  <si>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</si>
  <si>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</si>
  <si>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</si>
  <si>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</si>
  <si>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</si>
  <si>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</si>
  <si>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</si>
  <si>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</si>
  <si>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</si>
  <si>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</si>
  <si>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</si>
  <si>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</si>
  <si>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</si>
  <si>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</si>
  <si>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</si>
  <si>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</si>
  <si>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</si>
  <si>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</si>
  <si>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</si>
  <si>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</si>
  <si>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</si>
  <si>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</si>
  <si>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</si>
  <si>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</si>
  <si>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</si>
  <si>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</si>
  <si>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</si>
  <si>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</si>
  <si>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</si>
  <si>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</si>
  <si>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</si>
  <si>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</si>
  <si>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</si>
  <si>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</si>
  <si>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</si>
  <si>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</si>
  <si>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</si>
  <si>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</si>
  <si>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</si>
  <si>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</si>
  <si>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</si>
  <si>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</si>
  <si>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</si>
  <si>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</si>
  <si>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</si>
  <si>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</si>
  <si>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</si>
  <si>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</si>
  <si>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</si>
  <si>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</si>
  <si>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</si>
  <si>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</si>
  <si>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</si>
  <si>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</si>
  <si>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</si>
  <si>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</si>
  <si>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</si>
  <si>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</si>
  <si>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</si>
  <si>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</si>
  <si>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</si>
  <si>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</si>
  <si>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</si>
  <si>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</si>
  <si>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</si>
  <si>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</si>
  <si>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</si>
  <si>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</si>
  <si>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</si>
  <si>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</si>
  <si>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</si>
  <si>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</si>
  <si>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</si>
  <si>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</si>
  <si>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</si>
  <si>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</si>
  <si>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</si>
  <si>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</si>
  <si>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</si>
  <si>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</si>
  <si>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</si>
  <si>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</si>
  <si>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</si>
  <si>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</si>
  <si>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</si>
  <si>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</si>
  <si>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</si>
  <si>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</si>
  <si>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</si>
  <si>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</si>
  <si>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</si>
  <si>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</si>
  <si>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</si>
  <si>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</si>
  <si>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</si>
  <si>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</si>
  <si>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</si>
  <si>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</si>
  <si>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</si>
  <si>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</si>
  <si>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</si>
  <si>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</si>
  <si>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</si>
  <si>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</si>
  <si>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</si>
  <si>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</si>
  <si>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</si>
  <si>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</si>
  <si>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</si>
  <si>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</si>
  <si>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</si>
  <si>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</si>
  <si>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</si>
  <si>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</si>
  <si>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</si>
  <si>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</si>
  <si>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</si>
  <si>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</si>
  <si>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</si>
  <si>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</si>
  <si>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</si>
  <si>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</si>
  <si>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</si>
  <si>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</si>
  <si>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</si>
  <si>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</si>
  <si>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</si>
  <si>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</si>
  <si>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</si>
  <si>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</si>
  <si>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</si>
  <si>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</si>
  <si>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</si>
  <si>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</si>
  <si>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</si>
  <si>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</si>
  <si>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</si>
  <si>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</si>
  <si>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</si>
  <si>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</si>
  <si>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</si>
  <si>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</si>
  <si>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</si>
  <si>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</si>
  <si>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</si>
  <si>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</si>
  <si>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</si>
  <si>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</si>
  <si>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</si>
  <si>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</si>
  <si>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</si>
  <si>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</si>
  <si>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</si>
  <si>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</si>
  <si>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</si>
  <si>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</si>
  <si>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</si>
  <si>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</si>
  <si>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</si>
  <si>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</si>
  <si>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</si>
  <si>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</si>
  <si>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</si>
  <si>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</si>
  <si>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</si>
  <si>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</si>
  <si>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</si>
  <si>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</si>
  <si>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</si>
  <si>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</si>
  <si>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</si>
  <si>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</si>
  <si>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</si>
  <si>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</si>
  <si>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</si>
  <si>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</si>
  <si>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</si>
  <si>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</si>
  <si>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</si>
  <si>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</si>
  <si>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</si>
  <si>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</si>
  <si>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</si>
  <si>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</si>
  <si>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</si>
  <si>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</si>
  <si>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</si>
  <si>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</si>
  <si>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</si>
  <si>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</si>
  <si>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</si>
  <si>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</si>
  <si>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</si>
  <si>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</si>
  <si>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</si>
  <si>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</si>
  <si>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</si>
  <si>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</si>
  <si>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</si>
  <si>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</si>
  <si>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</si>
  <si>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</si>
  <si>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</si>
  <si>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</si>
  <si>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</si>
  <si>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</si>
  <si>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</si>
  <si>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</si>
  <si>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</si>
  <si>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</si>
  <si>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</si>
  <si>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</si>
  <si>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</si>
  <si>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</si>
  <si>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</si>
  <si>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</si>
  <si>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</si>
  <si>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</si>
  <si>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</si>
  <si>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</si>
  <si>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</si>
  <si>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</si>
  <si>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</si>
  <si>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</si>
  <si>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</si>
  <si>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</si>
  <si>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</si>
  <si>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</si>
  <si>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</si>
  <si>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</si>
  <si>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</si>
  <si>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</si>
  <si>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</si>
  <si>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</si>
  <si>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</si>
  <si>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</si>
  <si>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</si>
  <si>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</si>
  <si>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</si>
  <si>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</si>
  <si>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</si>
  <si>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</si>
  <si>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</si>
  <si>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</si>
  <si>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</si>
  <si>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</si>
  <si>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</si>
  <si>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</si>
  <si>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</si>
  <si>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</si>
  <si>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</si>
  <si>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</si>
  <si>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</si>
  <si>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</si>
  <si>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</si>
  <si>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</si>
  <si>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</si>
  <si>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</si>
  <si>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</si>
  <si>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</si>
  <si>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</si>
  <si>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</si>
  <si>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</si>
  <si>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</si>
  <si>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</si>
  <si>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</si>
  <si>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</si>
  <si>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</si>
  <si>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</si>
  <si>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</si>
  <si>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</si>
  <si>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</si>
  <si>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</si>
  <si>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</si>
  <si>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</si>
  <si>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</si>
  <si>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</si>
  <si>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</si>
  <si>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</si>
  <si>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</si>
  <si>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</si>
  <si>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</si>
  <si>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</si>
  <si>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</si>
  <si>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</si>
  <si>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</si>
  <si>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</si>
  <si>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</si>
  <si>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</si>
  <si>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</si>
  <si>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</si>
  <si>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</si>
  <si>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</si>
  <si>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</si>
  <si>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</si>
  <si>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</si>
  <si>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</si>
  <si>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</si>
  <si>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</si>
  <si>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</si>
  <si>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</si>
  <si>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</si>
  <si>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</si>
  <si>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</si>
  <si>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</si>
  <si>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</si>
  <si>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</si>
  <si>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</si>
  <si>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</si>
  <si>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</si>
  <si>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</si>
  <si>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</si>
  <si>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</si>
  <si>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</si>
  <si>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</si>
  <si>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</si>
  <si>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</si>
  <si>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</si>
  <si>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</si>
  <si>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</si>
  <si>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</si>
  <si>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</si>
  <si>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</si>
  <si>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</si>
  <si>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</si>
  <si>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</si>
  <si>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</si>
  <si>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</si>
  <si>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</si>
  <si>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</si>
  <si>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</si>
  <si>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</si>
  <si>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</si>
  <si>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</si>
  <si>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</si>
  <si>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</si>
  <si>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</si>
  <si>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</si>
  <si>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</si>
  <si>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</si>
  <si>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</si>
  <si>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</si>
  <si>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</si>
  <si>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</si>
  <si>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</si>
  <si>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</si>
  <si>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</si>
  <si>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</si>
  <si>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</si>
  <si>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</si>
  <si>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</si>
  <si>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</si>
  <si>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</si>
  <si>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</si>
  <si>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</si>
  <si>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</si>
  <si>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</si>
  <si>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</si>
  <si>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</si>
  <si>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</si>
  <si>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</si>
  <si>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</si>
  <si>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</si>
  <si>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</si>
  <si>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</si>
  <si>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</si>
  <si>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</si>
  <si>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</si>
  <si>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</si>
  <si>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</si>
  <si>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</si>
  <si>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</si>
  <si>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</si>
  <si>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</si>
  <si>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</si>
  <si>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</si>
  <si>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</si>
  <si>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</si>
  <si>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</si>
  <si>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</si>
  <si>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</si>
  <si>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</si>
  <si>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</si>
  <si>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</si>
  <si>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</si>
  <si>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</si>
  <si>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</si>
  <si>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</si>
  <si>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</si>
  <si>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</si>
  <si>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</si>
  <si>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</si>
  <si>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</si>
  <si>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</si>
  <si>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</si>
  <si>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</si>
  <si>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</si>
  <si>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</si>
  <si>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</si>
  <si>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</si>
  <si>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</si>
  <si>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</si>
  <si>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</si>
  <si>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</si>
  <si>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</si>
  <si>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</si>
  <si>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</si>
  <si>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</si>
  <si>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</si>
  <si>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</si>
  <si>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</si>
  <si>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</si>
  <si>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</si>
  <si>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</si>
  <si>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</si>
  <si>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</si>
  <si>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</si>
  <si>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</si>
  <si>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</si>
  <si>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</si>
  <si>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</si>
  <si>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</si>
  <si>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</si>
  <si>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</si>
  <si>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</si>
  <si>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</si>
  <si>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</si>
  <si>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</si>
  <si>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</si>
  <si>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</si>
  <si>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</si>
  <si>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</si>
  <si>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</si>
  <si>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</si>
  <si>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</si>
  <si>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</si>
  <si>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</si>
  <si>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</si>
  <si>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</si>
  <si>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</si>
  <si>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</si>
  <si>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</si>
  <si>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</si>
  <si>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</si>
  <si>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</si>
  <si>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</si>
  <si>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</si>
  <si>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</si>
  <si>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</si>
  <si>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</si>
  <si>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</si>
  <si>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</si>
  <si>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</si>
  <si>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</si>
  <si>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</si>
  <si>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</si>
  <si>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</si>
  <si>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</si>
  <si>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</si>
  <si>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</si>
  <si>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</si>
  <si>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</si>
  <si>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</si>
  <si>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</si>
  <si>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</si>
  <si>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</si>
  <si>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</si>
  <si>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</si>
  <si>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</si>
  <si>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</si>
  <si>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</si>
  <si>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</si>
  <si>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</si>
  <si>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</si>
  <si>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</si>
  <si>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</si>
  <si>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</si>
  <si>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</si>
  <si>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</si>
  <si>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</si>
  <si>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</si>
  <si>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</si>
  <si>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</si>
  <si>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</si>
  <si>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</si>
  <si>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</si>
  <si>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</si>
  <si>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</si>
  <si>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</si>
  <si>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</si>
  <si>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</si>
  <si>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</si>
  <si>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</si>
  <si>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</si>
  <si>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</si>
  <si>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</si>
  <si>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</si>
  <si>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</si>
  <si>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</si>
  <si>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</si>
  <si>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</si>
  <si>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</si>
  <si>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</si>
  <si>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</si>
  <si>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</si>
  <si>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</si>
  <si>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</si>
  <si>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</si>
  <si>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</si>
  <si>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</si>
  <si>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</si>
  <si>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</si>
  <si>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</si>
  <si>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</si>
  <si>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</si>
  <si>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</si>
  <si>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</si>
  <si>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</si>
  <si>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</si>
  <si>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</si>
  <si>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</si>
  <si>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</si>
  <si>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</si>
  <si>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</si>
  <si>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</si>
  <si>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</si>
  <si>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</si>
  <si>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</si>
  <si>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</si>
  <si>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</si>
  <si>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</si>
  <si>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</si>
  <si>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</si>
  <si>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</si>
  <si>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</si>
  <si>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</si>
  <si>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</si>
  <si>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</si>
  <si>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</si>
  <si>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</si>
  <si>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</si>
  <si>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</si>
  <si>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</si>
  <si>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</si>
  <si>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</si>
  <si>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</si>
  <si>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</si>
  <si>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</si>
  <si>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</si>
  <si>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</si>
  <si>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</si>
  <si>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</si>
  <si>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</si>
  <si>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</si>
  <si>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</si>
  <si>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</si>
  <si>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</si>
  <si>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</si>
  <si>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</si>
  <si>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</si>
  <si>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</si>
  <si>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</si>
  <si>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</si>
  <si>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</si>
  <si>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</si>
  <si>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</si>
  <si>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</si>
  <si>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</si>
  <si>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</si>
  <si>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</si>
  <si>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</si>
  <si>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</si>
  <si>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</si>
  <si>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</si>
  <si>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</si>
  <si>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</si>
  <si>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</si>
  <si>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</si>
  <si>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</si>
  <si>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</si>
  <si>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</si>
  <si>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</si>
  <si>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</si>
  <si>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</si>
  <si>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</si>
  <si>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</si>
  <si>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</si>
  <si>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</si>
  <si>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</si>
  <si>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</si>
  <si>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</si>
  <si>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</si>
  <si>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</si>
  <si>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</si>
  <si>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</si>
  <si>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</si>
  <si>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</si>
  <si>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</si>
  <si>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</si>
  <si>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</si>
  <si>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</si>
  <si>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</si>
  <si>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</si>
  <si>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</si>
  <si>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</si>
  <si>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</si>
  <si>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</si>
  <si>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</si>
  <si>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</si>
  <si>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</si>
  <si>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</si>
  <si>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</si>
  <si>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</si>
  <si>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</si>
  <si>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</si>
  <si>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</si>
  <si>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</si>
  <si>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</si>
  <si>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</si>
  <si>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</si>
  <si>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</si>
  <si>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</si>
  <si>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</si>
  <si>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</si>
  <si>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</si>
  <si>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</si>
  <si>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</si>
  <si>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</si>
  <si>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</si>
  <si>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</si>
  <si>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</si>
  <si>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</si>
  <si>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</si>
  <si>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</si>
  <si>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</si>
  <si>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</si>
  <si>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</si>
  <si>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</si>
  <si>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</si>
  <si>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</si>
  <si>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</si>
  <si>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</si>
  <si>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</si>
  <si>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</si>
  <si>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</si>
  <si>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</si>
  <si>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</si>
  <si>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</si>
  <si>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</si>
  <si>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</si>
  <si>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</si>
  <si>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</si>
  <si>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</si>
  <si>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</si>
  <si>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</si>
  <si>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</si>
  <si>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</si>
  <si>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</si>
  <si>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</si>
  <si>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</si>
  <si>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</si>
  <si>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</si>
  <si>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</si>
  <si>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</si>
  <si>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</si>
  <si>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</si>
  <si>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</si>
  <si>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</si>
  <si>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</si>
  <si>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</si>
  <si>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</si>
  <si>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</si>
  <si>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</si>
  <si>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</si>
  <si>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</si>
  <si>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</si>
  <si>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</si>
  <si>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</si>
  <si>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</si>
  <si>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</si>
  <si>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</si>
  <si>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</si>
  <si>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</si>
  <si>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</si>
  <si>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</si>
  <si>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</si>
  <si>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</si>
  <si>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</si>
  <si>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</si>
  <si>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</si>
  <si>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</si>
  <si>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</si>
  <si>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</si>
  <si>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</si>
  <si>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</si>
  <si>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</si>
  <si>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</si>
  <si>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</si>
  <si>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</si>
  <si>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</si>
  <si>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</si>
  <si>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</si>
  <si>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</si>
  <si>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</si>
  <si>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</si>
  <si>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</si>
  <si>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</si>
  <si>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</si>
  <si>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</si>
  <si>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</si>
  <si>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</si>
  <si>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</si>
  <si>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</si>
  <si>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</si>
  <si>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</si>
  <si>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</si>
  <si>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</si>
  <si>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</si>
  <si>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</si>
  <si>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</si>
  <si>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</si>
  <si>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</si>
  <si>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</si>
  <si>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</si>
  <si>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</si>
  <si>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</si>
  <si>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</si>
  <si>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</si>
  <si>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</si>
  <si>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</si>
  <si>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</si>
  <si>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</si>
  <si>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</si>
  <si>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</si>
  <si>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</si>
  <si>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</si>
  <si>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</si>
  <si>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</si>
  <si>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</si>
  <si>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</si>
  <si>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</si>
  <si>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</si>
  <si>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</si>
  <si>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</si>
  <si>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</si>
  <si>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</si>
  <si>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</si>
  <si>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</si>
  <si>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</si>
  <si>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</si>
  <si>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</si>
  <si>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</si>
  <si>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</si>
  <si>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</si>
  <si>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</si>
  <si>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</si>
  <si>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</si>
  <si>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</si>
  <si>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</si>
  <si>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</si>
  <si>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</si>
  <si>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</si>
  <si>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</si>
  <si>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</si>
  <si>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</si>
  <si>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</si>
  <si>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</si>
  <si>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</si>
  <si>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</si>
  <si>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</si>
  <si>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</si>
  <si>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</si>
  <si>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</si>
  <si>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</si>
  <si>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</si>
  <si>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</si>
  <si>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</si>
  <si>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</si>
  <si>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</si>
  <si>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</si>
  <si>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</si>
  <si>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</si>
  <si>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</si>
  <si>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</si>
  <si>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</si>
  <si>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</si>
  <si>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</si>
  <si>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</si>
  <si>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</si>
  <si>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</si>
  <si>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</si>
  <si>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</si>
  <si>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</si>
  <si>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</si>
  <si>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</si>
  <si>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</si>
  <si>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</si>
  <si>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</si>
  <si>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</si>
  <si>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</si>
  <si>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</si>
  <si>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</si>
  <si>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</si>
  <si>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</si>
  <si>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</si>
  <si>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</si>
  <si>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</si>
  <si>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</si>
  <si>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</si>
  <si>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</si>
  <si>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</si>
  <si>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</si>
  <si>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</si>
  <si>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</si>
  <si>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</si>
  <si>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</si>
  <si>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</si>
  <si>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</si>
  <si>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</si>
  <si>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</si>
  <si>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</si>
  <si>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</si>
  <si>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</si>
  <si>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</si>
  <si>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</si>
  <si>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</si>
  <si>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</si>
  <si>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</si>
  <si>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</si>
  <si>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</si>
  <si>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</si>
  <si>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</si>
  <si>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</si>
  <si>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</si>
  <si>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</si>
  <si>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</si>
  <si>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</si>
  <si>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</si>
  <si>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</si>
  <si>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</si>
  <si>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</si>
  <si>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</si>
  <si>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</si>
  <si>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</si>
  <si>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</si>
  <si>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</si>
  <si>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</si>
  <si>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</si>
  <si>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</si>
  <si>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</si>
  <si>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</si>
  <si>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</si>
  <si>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</si>
  <si>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</si>
  <si>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</si>
  <si>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</si>
  <si>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</si>
  <si>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</si>
  <si>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</si>
  <si>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</si>
  <si>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</si>
  <si>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</si>
  <si>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</si>
  <si>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</si>
  <si>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</si>
  <si>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</si>
  <si>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</si>
  <si>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</si>
  <si>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</si>
  <si>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</si>
  <si>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</si>
  <si>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</si>
  <si>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</si>
  <si>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</si>
  <si>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</si>
  <si>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</si>
  <si>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</si>
  <si>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</si>
  <si>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</si>
  <si>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</si>
  <si>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</si>
  <si>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</si>
  <si>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</si>
  <si>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</si>
  <si>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</si>
  <si>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</si>
  <si>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</si>
  <si>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</si>
  <si>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</si>
  <si>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</si>
  <si>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</si>
  <si>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</si>
  <si>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</si>
  <si>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</si>
  <si>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</si>
  <si>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</si>
  <si>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</si>
  <si>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</si>
  <si>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</si>
  <si>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</si>
  <si>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</si>
  <si>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</si>
  <si>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</si>
  <si>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</si>
  <si>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</si>
  <si>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</si>
  <si>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</si>
  <si>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</si>
  <si>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</si>
  <si>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</si>
  <si>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</si>
  <si>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</si>
  <si>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</si>
  <si>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</si>
  <si>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</si>
  <si>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</si>
  <si>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</si>
  <si>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</si>
  <si>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</si>
  <si>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</si>
  <si>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</si>
  <si>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</si>
  <si>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</si>
  <si>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</si>
  <si>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</si>
  <si>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</si>
  <si>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</si>
  <si>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</si>
  <si>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</si>
  <si>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</si>
  <si>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</si>
  <si>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</si>
  <si>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</si>
  <si>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</si>
  <si>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</si>
  <si>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</si>
  <si>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</si>
  <si>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</si>
  <si>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</si>
  <si>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</si>
  <si>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</si>
  <si>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</si>
  <si>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</si>
  <si>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</si>
  <si>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</si>
  <si>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</si>
  <si>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</si>
  <si>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</si>
  <si>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</si>
  <si>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</si>
  <si>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</si>
  <si>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</si>
  <si>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</si>
  <si>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</si>
  <si>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</si>
  <si>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</si>
  <si>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</si>
  <si>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</si>
  <si>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</si>
  <si>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</si>
  <si>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</si>
  <si>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</si>
  <si>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</si>
  <si>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</si>
  <si>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</si>
  <si>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</si>
  <si>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</si>
  <si>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</si>
  <si>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</si>
  <si>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</si>
  <si>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</si>
  <si>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</si>
  <si>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</si>
  <si>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</si>
  <si>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</si>
  <si>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</si>
  <si>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</si>
  <si>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</si>
  <si>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</si>
  <si>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</si>
  <si>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</si>
  <si>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</si>
  <si>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</si>
  <si>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</si>
  <si>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</si>
  <si>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</si>
  <si>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</si>
  <si>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</si>
  <si>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</si>
  <si>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</si>
  <si>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</si>
  <si>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</si>
  <si>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</si>
  <si>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</si>
  <si>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</si>
  <si>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</si>
  <si>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</si>
  <si>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</si>
  <si>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</si>
  <si>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</si>
  <si>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</si>
  <si>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</si>
  <si>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</si>
  <si>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</si>
  <si>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</si>
  <si>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</si>
  <si>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</si>
  <si>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</si>
  <si>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</si>
  <si>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</si>
  <si>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</si>
  <si>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</si>
  <si>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</si>
  <si>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</si>
  <si>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</si>
  <si>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</si>
  <si>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</si>
  <si>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</si>
  <si>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</si>
  <si>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</si>
  <si>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</si>
  <si>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</si>
  <si>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</si>
  <si>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</si>
  <si>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</si>
  <si>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</si>
  <si>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</si>
  <si>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</si>
  <si>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</si>
  <si>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</si>
  <si>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</si>
  <si>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</si>
  <si>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</si>
  <si>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</si>
  <si>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</si>
  <si>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</si>
  <si>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</si>
  <si>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</si>
  <si>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</si>
  <si>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</si>
  <si>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</si>
  <si>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</si>
  <si>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</si>
  <si>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</si>
  <si>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</si>
  <si>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</si>
  <si>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</si>
  <si>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</si>
  <si>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</si>
  <si>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</si>
  <si>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</si>
  <si>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</si>
  <si>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</si>
  <si>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</si>
  <si>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</si>
  <si>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</si>
  <si>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</si>
  <si>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</si>
  <si>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</si>
  <si>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</si>
  <si>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</si>
  <si>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</si>
  <si>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</si>
  <si>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</si>
  <si>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</si>
  <si>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</si>
  <si>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</si>
  <si>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</si>
  <si>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</si>
  <si>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</si>
  <si>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</si>
  <si>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</si>
  <si>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</si>
  <si>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</si>
  <si>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</si>
  <si>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</si>
  <si>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</si>
  <si>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</si>
  <si>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</si>
  <si>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</si>
  <si>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</si>
  <si>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</si>
  <si>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</si>
  <si>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</si>
  <si>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</si>
  <si>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</si>
  <si>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</si>
  <si>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</si>
  <si>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</si>
  <si>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</si>
  <si>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</si>
  <si>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</si>
  <si>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</si>
  <si>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</si>
  <si>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</si>
  <si>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</si>
  <si>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</si>
  <si>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</si>
  <si>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</si>
  <si>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</si>
  <si>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</si>
  <si>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</si>
  <si>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</si>
  <si>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</si>
  <si>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</si>
  <si>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</si>
  <si>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</si>
  <si>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</si>
  <si>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</si>
  <si>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</si>
  <si>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</si>
  <si>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</si>
  <si>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</si>
  <si>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</si>
  <si>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</si>
  <si>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</si>
  <si>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</si>
  <si>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</si>
  <si>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</si>
  <si>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</si>
  <si>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</si>
  <si>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</si>
  <si>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</si>
  <si>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</si>
  <si>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</si>
  <si>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</si>
  <si>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</si>
  <si>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</si>
  <si>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</si>
  <si>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</si>
  <si>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</si>
  <si>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</si>
  <si>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</si>
  <si>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</si>
  <si>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</si>
  <si>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</si>
  <si>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</si>
  <si>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</si>
  <si>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</si>
  <si>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</si>
  <si>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</si>
  <si>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</si>
  <si>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</si>
  <si>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</si>
  <si>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</si>
  <si>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</si>
  <si>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</si>
  <si>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</si>
  <si>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</si>
  <si>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</si>
  <si>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</si>
  <si>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</si>
  <si>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</si>
  <si>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</si>
  <si>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</si>
  <si>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</si>
  <si>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</si>
  <si>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</si>
  <si>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</si>
  <si>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</si>
  <si>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</si>
  <si>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</si>
  <si>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</si>
  <si>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</si>
  <si>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</si>
  <si>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</si>
  <si>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</si>
  <si>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</si>
  <si>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</si>
  <si>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</si>
  <si>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</si>
  <si>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</si>
  <si>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</si>
  <si>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</si>
  <si>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</si>
  <si>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</si>
  <si>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</si>
  <si>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</si>
  <si>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</si>
  <si>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</si>
  <si>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</si>
  <si>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</si>
  <si>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</si>
  <si>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</si>
  <si>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</si>
  <si>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</si>
  <si>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</si>
  <si>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</si>
  <si>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</si>
  <si>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</si>
  <si>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</si>
  <si>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</si>
  <si>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</si>
  <si>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</si>
  <si>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</si>
  <si>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</si>
  <si>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</si>
  <si>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</si>
  <si>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</si>
  <si>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</si>
  <si>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</si>
  <si>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</si>
  <si>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</si>
  <si>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</si>
  <si>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</si>
  <si>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</si>
  <si>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</si>
  <si>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</si>
  <si>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</si>
  <si>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</si>
  <si>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</si>
  <si>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</si>
  <si>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</si>
  <si>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</si>
  <si>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</si>
  <si>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</si>
  <si>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</si>
  <si>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</si>
  <si>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</si>
  <si>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</si>
  <si>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</si>
  <si>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</si>
  <si>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</si>
  <si>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</si>
  <si>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</si>
  <si>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</si>
  <si>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</si>
  <si>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</si>
  <si>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</si>
  <si>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</si>
  <si>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</si>
  <si>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</si>
  <si>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</si>
  <si>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</si>
  <si>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</si>
  <si>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</si>
  <si>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</si>
  <si>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</si>
  <si>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</si>
  <si>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</si>
  <si>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</si>
  <si>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</si>
  <si>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</si>
  <si>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</si>
  <si>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</si>
  <si>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</si>
  <si>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</si>
  <si>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</si>
  <si>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</si>
  <si>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</si>
  <si>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</si>
  <si>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</si>
  <si>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</si>
  <si>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</si>
  <si>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</si>
  <si>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</si>
  <si>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</si>
  <si>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</si>
  <si>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</si>
  <si>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</si>
  <si>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</si>
  <si>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</si>
  <si>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</si>
  <si>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</si>
  <si>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</si>
  <si>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</si>
  <si>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</si>
  <si>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</si>
  <si>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</si>
  <si>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</si>
  <si>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</si>
  <si>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</si>
  <si>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</si>
  <si>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</si>
  <si>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</si>
  <si>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</si>
  <si>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</si>
  <si>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</si>
  <si>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</si>
  <si>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</si>
  <si>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</si>
  <si>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</si>
  <si>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</si>
  <si>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</si>
  <si>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</si>
  <si>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</si>
  <si>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</si>
  <si>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</si>
  <si>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</si>
  <si>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</si>
  <si>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</si>
  <si>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</si>
  <si>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</si>
  <si>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</si>
  <si>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</si>
  <si>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</si>
  <si>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</si>
  <si>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</si>
  <si>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</si>
  <si>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</si>
  <si>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</si>
  <si>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</si>
  <si>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</si>
  <si>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</si>
  <si>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</si>
  <si>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</si>
  <si>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</si>
  <si>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</si>
  <si>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</si>
  <si>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</si>
  <si>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</si>
  <si>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</si>
  <si>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</si>
  <si>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</si>
  <si>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</si>
  <si>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</si>
  <si>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</si>
  <si>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</si>
  <si>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</si>
  <si>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</si>
  <si>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</si>
  <si>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</si>
  <si>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</si>
  <si>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</si>
  <si>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</si>
  <si>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</si>
  <si>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</si>
  <si>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</si>
  <si>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</si>
  <si>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</si>
  <si>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</si>
  <si>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</si>
  <si>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</si>
  <si>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</si>
  <si>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</si>
  <si>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</si>
  <si>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</si>
  <si>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</si>
  <si>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</si>
  <si>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</si>
  <si>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</si>
  <si>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</si>
  <si>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</si>
  <si>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</si>
  <si>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</si>
  <si>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</si>
  <si>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</si>
  <si>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</si>
  <si>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</si>
  <si>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</si>
  <si>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</si>
  <si>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</si>
  <si>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</si>
  <si>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</si>
  <si>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</si>
  <si>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</si>
  <si>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</si>
  <si>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</si>
  <si>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</si>
  <si>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</si>
  <si>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</si>
  <si>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</si>
  <si>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</si>
  <si>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</si>
  <si>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</si>
  <si>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</si>
  <si>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</si>
  <si>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</si>
  <si>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</si>
  <si>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</si>
  <si>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</si>
  <si>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</si>
  <si>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</si>
  <si>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</si>
  <si>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</si>
  <si>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</si>
  <si>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</si>
  <si>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</si>
  <si>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</si>
  <si>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</si>
  <si>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</si>
  <si>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</si>
  <si>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</si>
  <si>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</si>
  <si>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</si>
  <si>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</si>
  <si>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</si>
  <si>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</si>
  <si>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</si>
  <si>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</si>
  <si>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</si>
  <si>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</si>
  <si>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</si>
  <si>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</si>
  <si>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</si>
  <si>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</si>
  <si>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</si>
  <si>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</si>
  <si>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</si>
  <si>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</si>
  <si>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</si>
  <si>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</si>
  <si>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</si>
  <si>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</si>
  <si>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</si>
  <si>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</si>
  <si>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</si>
  <si>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</si>
  <si>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</si>
  <si>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</si>
  <si>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</si>
  <si>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</si>
  <si>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</si>
  <si>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</si>
  <si>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</si>
  <si>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</si>
  <si>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</si>
  <si>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</si>
  <si>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</si>
  <si>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</si>
  <si>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</si>
  <si>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</si>
  <si>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</si>
  <si>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</si>
  <si>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</si>
  <si>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</si>
  <si>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</si>
  <si>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</si>
  <si>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</si>
  <si>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</si>
  <si>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</si>
  <si>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</si>
  <si>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</si>
  <si>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</si>
  <si>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</si>
  <si>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</si>
  <si>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</si>
  <si>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</si>
  <si>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</si>
  <si>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</si>
  <si>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</si>
  <si>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</si>
  <si>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</si>
  <si>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</si>
  <si>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</si>
  <si>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</si>
  <si>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</si>
  <si>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</si>
  <si>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</si>
  <si>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</si>
  <si>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</si>
  <si>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</si>
  <si>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</si>
  <si>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</si>
  <si>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</si>
  <si>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</si>
  <si>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</si>
  <si>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</si>
  <si>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</si>
  <si>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</si>
  <si>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</si>
  <si>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</si>
  <si>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</si>
  <si>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</si>
  <si>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</si>
  <si>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</si>
  <si>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</si>
  <si>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</si>
  <si>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</si>
  <si>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</si>
  <si>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</si>
  <si>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</si>
  <si>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</si>
  <si>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</si>
  <si>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</si>
  <si>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</si>
  <si>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</si>
  <si>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</si>
  <si>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</si>
  <si>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</si>
  <si>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</si>
  <si>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</si>
  <si>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</si>
  <si>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</si>
  <si>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</si>
  <si>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</si>
  <si>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</si>
  <si>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</si>
  <si>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</si>
  <si>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</si>
  <si>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</si>
  <si>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</si>
  <si>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</si>
  <si>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</si>
  <si>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</si>
  <si>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</si>
  <si>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</si>
  <si>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</si>
  <si>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</si>
  <si>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</si>
  <si>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</si>
  <si>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</si>
  <si>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</si>
  <si>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</si>
  <si>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</si>
  <si>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</si>
  <si>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</si>
  <si>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</si>
  <si>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</si>
  <si>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</si>
  <si>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</si>
  <si>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</si>
  <si>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</si>
  <si>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</si>
  <si>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</si>
  <si>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</si>
  <si>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</si>
  <si>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</si>
  <si>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</si>
  <si>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</si>
  <si>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</si>
  <si>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</si>
  <si>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</si>
  <si>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</si>
  <si>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</si>
  <si>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</si>
  <si>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</si>
  <si>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</si>
  <si>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</si>
  <si>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</si>
  <si>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</si>
  <si>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</si>
  <si>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</si>
  <si>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</si>
  <si>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</si>
  <si>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</si>
  <si>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</si>
  <si>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</si>
  <si>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</si>
  <si>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</si>
  <si>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</si>
  <si>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</si>
  <si>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</si>
  <si>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</si>
  <si>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</si>
  <si>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</si>
  <si>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</si>
  <si>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</si>
  <si>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</si>
  <si>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</si>
  <si>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</si>
  <si>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</si>
  <si>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</si>
  <si>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</si>
  <si>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</si>
  <si>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</si>
  <si>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</si>
  <si>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</si>
  <si>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</si>
  <si>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</si>
  <si>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</si>
  <si>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</si>
  <si>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</si>
  <si>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</si>
  <si>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</si>
  <si>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</si>
  <si>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</si>
  <si>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</si>
  <si>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</si>
  <si>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</si>
  <si>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</si>
  <si>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</si>
  <si>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</si>
  <si>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</si>
  <si>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</si>
  <si>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</si>
  <si>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</si>
  <si>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</si>
  <si>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</si>
  <si>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</si>
  <si>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</si>
  <si>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</si>
  <si>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</si>
  <si>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</si>
  <si>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</si>
  <si>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</si>
  <si>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</si>
  <si>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</si>
  <si>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</si>
  <si>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</si>
  <si>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</si>
  <si>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</si>
  <si>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</si>
  <si>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</si>
  <si>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</si>
  <si>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</si>
  <si>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</si>
  <si>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</si>
  <si>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</si>
  <si>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</si>
  <si>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</si>
  <si>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</si>
  <si>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</si>
  <si>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</si>
  <si>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</si>
  <si>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</si>
  <si>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</si>
  <si>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</si>
  <si>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</si>
  <si>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</si>
  <si>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</si>
  <si>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</si>
  <si>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</si>
  <si>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</si>
  <si>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</si>
  <si>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</si>
  <si>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</si>
  <si>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</si>
  <si>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</si>
  <si>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</si>
  <si>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</si>
  <si>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</si>
  <si>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</si>
  <si>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</si>
  <si>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</si>
  <si>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</si>
  <si>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</si>
  <si>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</si>
  <si>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</si>
  <si>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</si>
  <si>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</si>
  <si>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</si>
  <si>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</si>
  <si>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</si>
  <si>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</si>
  <si>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</si>
  <si>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</si>
  <si>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</si>
  <si>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</si>
  <si>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</si>
  <si>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</si>
  <si>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</si>
  <si>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</si>
  <si>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</si>
  <si>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</si>
  <si>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</si>
  <si>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</si>
  <si>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</si>
  <si>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</si>
  <si>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</si>
  <si>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</si>
  <si>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</si>
  <si>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</si>
  <si>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</si>
  <si>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</si>
  <si>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</si>
  <si>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</si>
  <si>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</si>
  <si>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</si>
  <si>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</si>
  <si>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</si>
  <si>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</si>
  <si>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</si>
  <si>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</si>
  <si>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</si>
  <si>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</si>
  <si>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</si>
  <si>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</si>
  <si>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</si>
  <si>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</si>
  <si>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</si>
  <si>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</si>
  <si>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</si>
  <si>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</si>
  <si>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</si>
  <si>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</si>
  <si>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</si>
  <si>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</si>
  <si>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</si>
  <si>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</si>
  <si>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</si>
  <si>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</si>
  <si>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</si>
  <si>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</si>
  <si>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</si>
  <si>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</si>
  <si>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</si>
  <si>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</si>
  <si>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</si>
  <si>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</si>
  <si>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</si>
  <si>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</si>
  <si>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</si>
  <si>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</si>
  <si>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</si>
  <si>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</si>
  <si>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</si>
  <si>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</si>
  <si>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</si>
  <si>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</si>
  <si>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</si>
  <si>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</si>
  <si>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</si>
  <si>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</si>
  <si>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</si>
  <si>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</si>
  <si>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</si>
  <si>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</si>
  <si>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</si>
  <si>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</si>
  <si>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</si>
  <si>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</si>
  <si>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</si>
  <si>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</si>
  <si>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</si>
  <si>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</si>
  <si>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</si>
  <si>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</si>
  <si>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</si>
  <si>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</si>
  <si>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</si>
  <si>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</si>
  <si>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</si>
  <si>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</si>
  <si>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</si>
  <si>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</si>
  <si>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</si>
  <si>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</si>
  <si>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</si>
  <si>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</si>
  <si>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</si>
  <si>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</si>
  <si>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</si>
  <si>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</si>
  <si>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</si>
  <si>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</si>
  <si>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</si>
  <si>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</si>
  <si>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</si>
  <si>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</si>
  <si>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</si>
  <si>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</si>
  <si>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</si>
  <si>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</si>
  <si>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</si>
  <si>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</si>
  <si>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</si>
  <si>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</si>
  <si>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</si>
  <si>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</si>
  <si>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</si>
  <si>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</si>
  <si>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</si>
  <si>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</si>
  <si>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</si>
  <si>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</si>
  <si>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</si>
  <si>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</si>
  <si>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</si>
  <si>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</si>
  <si>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</si>
  <si>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</si>
  <si>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</si>
  <si>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</si>
  <si>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</si>
  <si>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</si>
  <si>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</si>
  <si>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</si>
  <si>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</si>
  <si>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</si>
  <si>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</si>
  <si>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</si>
  <si>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</si>
  <si>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</si>
  <si>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</si>
  <si>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</si>
  <si>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</si>
  <si>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</si>
  <si>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</si>
  <si>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</si>
  <si>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</si>
  <si>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</si>
  <si>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</si>
  <si>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</si>
  <si>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</si>
  <si>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</si>
  <si>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</si>
  <si>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</si>
  <si>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</si>
  <si>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</si>
  <si>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</si>
  <si>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</si>
  <si>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</si>
  <si>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</si>
  <si>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</si>
  <si>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</si>
  <si>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</si>
  <si>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</si>
  <si>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</si>
  <si>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</si>
  <si>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</si>
  <si>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</si>
  <si>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</si>
  <si>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</si>
  <si>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</si>
  <si>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</si>
  <si>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</si>
  <si>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</si>
  <si>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</si>
  <si>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</si>
  <si>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</si>
  <si>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</si>
  <si>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</si>
  <si>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</si>
  <si>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</si>
  <si>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</si>
  <si>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</si>
  <si>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</si>
  <si>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</si>
  <si>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</si>
  <si>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</si>
  <si>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</si>
  <si>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</si>
  <si>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</si>
  <si>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</si>
  <si>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</si>
  <si>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</si>
  <si>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</si>
  <si>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</si>
  <si>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</si>
  <si>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</si>
  <si>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</si>
  <si>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</si>
  <si>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</si>
  <si>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</si>
  <si>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</si>
  <si>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</si>
  <si>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</si>
  <si>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</si>
  <si>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</si>
  <si>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</si>
  <si>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</si>
  <si>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</si>
  <si>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</si>
  <si>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</si>
  <si>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</si>
  <si>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</si>
  <si>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</si>
  <si>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</si>
  <si>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</si>
  <si>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</si>
  <si>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</si>
  <si>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</si>
  <si>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</si>
  <si>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</si>
  <si>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</si>
  <si>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</si>
  <si>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</si>
  <si>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</si>
  <si>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</si>
  <si>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</si>
  <si>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</si>
  <si>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</si>
  <si>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</si>
  <si>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</si>
  <si>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</si>
  <si>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</si>
  <si>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</si>
  <si>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</si>
  <si>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</si>
  <si>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</si>
  <si>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</si>
  <si>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</si>
  <si>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</si>
  <si>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</si>
  <si>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</si>
  <si>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</si>
  <si>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</si>
  <si>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</si>
  <si>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</si>
  <si>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</si>
  <si>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</si>
  <si>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</si>
  <si>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</si>
  <si>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</si>
  <si>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</si>
  <si>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</si>
  <si>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</si>
  <si>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</si>
  <si>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</si>
  <si>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</si>
  <si>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</si>
  <si>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</si>
  <si>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</si>
  <si>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</si>
  <si>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</si>
  <si>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</si>
  <si>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</si>
  <si>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</si>
  <si>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</si>
  <si>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</si>
  <si>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</si>
  <si>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</si>
  <si>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</si>
  <si>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</si>
  <si>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</si>
  <si>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</si>
  <si>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</si>
  <si>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</si>
  <si>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</si>
  <si>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</si>
  <si>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</si>
  <si>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</si>
  <si>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</si>
  <si>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</si>
  <si>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</si>
  <si>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</si>
  <si>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</si>
  <si>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</si>
  <si>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</si>
  <si>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</si>
  <si>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</si>
  <si>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</si>
  <si>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</si>
  <si>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</si>
  <si>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</si>
  <si>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</si>
  <si>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</si>
  <si>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</si>
  <si>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</si>
  <si>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</si>
  <si>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</si>
  <si>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</si>
  <si>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</si>
  <si>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</si>
  <si>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</si>
  <si>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</si>
  <si>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</si>
  <si>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</si>
  <si>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</si>
  <si>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</si>
  <si>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</si>
  <si>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</si>
  <si>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</si>
  <si>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</si>
  <si>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</si>
  <si>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</si>
  <si>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</si>
  <si>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</si>
  <si>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</si>
  <si>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</si>
  <si>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</si>
  <si>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</si>
  <si>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</si>
  <si>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</si>
  <si>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</si>
  <si>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</si>
  <si>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</si>
  <si>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</si>
  <si>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</si>
  <si>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</si>
  <si>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</si>
  <si>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</si>
  <si>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</si>
  <si>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</si>
  <si>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</si>
  <si>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</si>
  <si>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</si>
  <si>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</si>
  <si>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</si>
  <si>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</si>
  <si>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</si>
  <si>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</si>
  <si>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</si>
  <si>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</si>
  <si>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</si>
  <si>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</si>
  <si>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</si>
  <si>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</si>
  <si>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</si>
  <si>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</si>
  <si>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</si>
  <si>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</si>
  <si>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</si>
  <si>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</si>
  <si>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</si>
  <si>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</si>
  <si>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</si>
  <si>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</si>
  <si>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</si>
  <si>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</si>
  <si>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</si>
  <si>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</si>
  <si>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</si>
  <si>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</si>
  <si>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</si>
  <si>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</si>
  <si>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</si>
  <si>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</si>
  <si>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</si>
  <si>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</si>
  <si>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</si>
  <si>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</si>
  <si>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</si>
  <si>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</si>
  <si>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</si>
  <si>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</si>
  <si>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</si>
  <si>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</si>
  <si>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</si>
  <si>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</si>
  <si>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</si>
  <si>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</si>
  <si>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</si>
  <si>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</si>
  <si>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</si>
  <si>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</si>
  <si>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</si>
  <si>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</si>
  <si>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</si>
  <si>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</si>
  <si>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</si>
  <si>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</si>
  <si>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</si>
  <si>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</si>
  <si>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</si>
  <si>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</si>
  <si>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</si>
  <si>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</si>
  <si>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</si>
  <si>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</si>
  <si>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</si>
  <si>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</si>
  <si>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</si>
  <si>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</si>
  <si>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</si>
  <si>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</si>
  <si>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</si>
  <si>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</si>
  <si>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</si>
  <si>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</si>
  <si>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</si>
  <si>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</si>
  <si>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</si>
  <si>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</si>
  <si>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</si>
  <si>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</si>
  <si>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</si>
  <si>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</si>
  <si>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</si>
  <si>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</si>
  <si>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</si>
  <si>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</si>
  <si>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</si>
  <si>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</si>
  <si>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</si>
  <si>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</si>
  <si>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</si>
  <si>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</si>
  <si>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</si>
  <si>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</si>
  <si>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</si>
  <si>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</si>
  <si>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</si>
  <si>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</si>
  <si>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</si>
  <si>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</si>
  <si>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</si>
  <si>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</si>
  <si>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</si>
  <si>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</si>
  <si>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</si>
  <si>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</si>
  <si>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</si>
  <si>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</si>
  <si>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</si>
  <si>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</si>
  <si>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</si>
  <si>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</si>
  <si>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</si>
  <si>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</si>
  <si>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</si>
  <si>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</si>
  <si>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</si>
  <si>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</si>
  <si>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</si>
  <si>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</si>
  <si>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</si>
  <si>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</si>
  <si>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</si>
  <si>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</si>
  <si>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</si>
  <si>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</si>
  <si>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</si>
  <si>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</si>
  <si>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</si>
  <si>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</si>
  <si>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</si>
  <si>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</si>
  <si>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</si>
  <si>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</si>
  <si>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</si>
  <si>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</si>
  <si>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</si>
  <si>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</si>
  <si>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</si>
  <si>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</si>
  <si>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</si>
  <si>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</si>
  <si>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</si>
  <si>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</si>
  <si>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</si>
  <si>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</si>
  <si>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</si>
  <si>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</si>
  <si>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</si>
  <si>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</si>
  <si>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</si>
  <si>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</si>
  <si>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</si>
  <si>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</si>
  <si>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</si>
  <si>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</si>
  <si>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</si>
  <si>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</si>
  <si>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</si>
  <si>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</si>
  <si>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</si>
  <si>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</si>
  <si>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</si>
  <si>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</si>
  <si>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</si>
  <si>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</si>
  <si>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</si>
  <si>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</si>
  <si>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</si>
  <si>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</si>
  <si>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</si>
  <si>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</si>
  <si>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</si>
  <si>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</si>
  <si>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</si>
  <si>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</si>
  <si>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</si>
  <si>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</si>
  <si>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</si>
  <si>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</si>
  <si>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</si>
  <si>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</si>
  <si>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</si>
  <si>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</si>
  <si>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</si>
  <si>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</si>
  <si>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</si>
  <si>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</si>
  <si>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</si>
  <si>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</si>
  <si>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</si>
  <si>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</si>
  <si>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</si>
  <si>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</si>
  <si>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</si>
  <si>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</si>
  <si>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</si>
  <si>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</si>
  <si>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</si>
  <si>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</si>
  <si>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</si>
  <si>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</si>
  <si>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</si>
  <si>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</si>
  <si>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</si>
  <si>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</si>
  <si>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</si>
  <si>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</si>
  <si>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</si>
  <si>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</si>
  <si>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</si>
  <si>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</si>
  <si>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</si>
  <si>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</si>
  <si>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</si>
  <si>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</si>
  <si>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</si>
  <si>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</si>
  <si>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</si>
  <si>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</si>
  <si>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</si>
  <si>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</si>
  <si>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</si>
  <si>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</si>
  <si>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</si>
  <si>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</si>
  <si>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</si>
  <si>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</si>
  <si>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</si>
  <si>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</si>
  <si>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</si>
  <si>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</si>
  <si>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</si>
  <si>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</si>
  <si>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</si>
  <si>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</si>
  <si>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</si>
  <si>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</si>
  <si>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</si>
  <si>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</si>
  <si>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</si>
  <si>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</si>
  <si>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</si>
  <si>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</si>
  <si>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</si>
  <si>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</si>
  <si>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</si>
  <si>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</si>
  <si>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</si>
  <si>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</si>
  <si>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</si>
  <si>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</si>
  <si>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</si>
  <si>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</si>
  <si>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</si>
  <si>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</si>
  <si>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</si>
  <si>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</si>
  <si>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</si>
  <si>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</si>
  <si>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</si>
  <si>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</si>
  <si>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</si>
  <si>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</si>
  <si>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</si>
  <si>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</si>
  <si>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</si>
  <si>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</si>
  <si>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</si>
  <si>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</si>
  <si>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</si>
  <si>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</si>
  <si>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</si>
  <si>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</si>
  <si>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</si>
  <si>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</si>
  <si>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</si>
  <si>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</si>
  <si>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</si>
  <si>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</si>
  <si>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</si>
  <si>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</si>
  <si>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</si>
  <si>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</si>
  <si>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</si>
  <si>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</si>
  <si>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</si>
  <si>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</si>
  <si>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</si>
  <si>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</si>
  <si>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</si>
  <si>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</si>
  <si>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</si>
  <si>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</si>
  <si>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</si>
  <si>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</si>
  <si>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</si>
  <si>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</si>
  <si>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</si>
  <si>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</si>
  <si>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</si>
  <si>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</si>
  <si>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</si>
  <si>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</si>
  <si>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</si>
  <si>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</si>
  <si>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</si>
  <si>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</si>
  <si>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</si>
  <si>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</si>
  <si>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</si>
  <si>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</si>
  <si>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</si>
  <si>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</si>
  <si>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</si>
  <si>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</si>
  <si>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</si>
  <si>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</si>
  <si>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</si>
  <si>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</si>
  <si>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</si>
  <si>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</si>
  <si>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</si>
  <si>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</si>
  <si>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</si>
  <si>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</si>
  <si>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</si>
  <si>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</si>
  <si>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</si>
  <si>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</si>
  <si>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</si>
  <si>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</si>
  <si>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</si>
  <si>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</si>
  <si>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</si>
  <si>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</si>
  <si>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</si>
  <si>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</si>
  <si>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</si>
  <si>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</si>
  <si>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</si>
  <si>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</si>
  <si>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</si>
  <si>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</si>
  <si>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</si>
  <si>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</si>
  <si>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</si>
  <si>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</si>
  <si>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</si>
  <si>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</si>
  <si>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</si>
  <si>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</si>
  <si>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</si>
  <si>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</si>
  <si>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</si>
  <si>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</si>
  <si>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</si>
  <si>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</si>
  <si>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</si>
  <si>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</si>
  <si>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</si>
  <si>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</si>
  <si>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</si>
  <si>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</si>
  <si>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</si>
  <si>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</si>
  <si>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</si>
  <si>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</si>
  <si>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</si>
  <si>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</si>
  <si>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</si>
  <si>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</si>
  <si>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</si>
  <si>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</si>
  <si>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</si>
  <si>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</si>
  <si>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</si>
  <si>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</si>
  <si>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</si>
  <si>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</si>
  <si>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</si>
  <si>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</si>
  <si>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</si>
  <si>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</si>
  <si>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</si>
  <si>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</si>
  <si>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</si>
  <si>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</si>
  <si>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</si>
  <si>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</si>
  <si>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</si>
  <si>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</si>
  <si>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</si>
  <si>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</si>
  <si>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</si>
  <si>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</si>
  <si>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</si>
  <si>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</si>
  <si>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</si>
  <si>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</si>
  <si>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</si>
  <si>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</si>
  <si>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</si>
  <si>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</si>
  <si>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</si>
  <si>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</si>
  <si>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</si>
  <si>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</si>
  <si>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</si>
  <si>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</si>
  <si>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</si>
  <si>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</si>
  <si>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</si>
  <si>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</si>
  <si>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</si>
  <si>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</si>
  <si>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</si>
  <si>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</si>
  <si>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</si>
  <si>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</si>
  <si>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</si>
  <si>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</si>
  <si>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</si>
  <si>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</si>
  <si>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</si>
  <si>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</si>
  <si>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</si>
  <si>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</si>
  <si>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</si>
  <si>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</si>
  <si>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</si>
  <si>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</si>
  <si>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</si>
  <si>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</si>
  <si>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</si>
  <si>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</si>
  <si>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</si>
  <si>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</si>
  <si>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</si>
  <si>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</si>
  <si>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</si>
  <si>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</si>
  <si>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</si>
  <si>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</si>
  <si>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</si>
  <si>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</si>
  <si>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</si>
  <si>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</si>
  <si>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</si>
  <si>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</si>
  <si>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</si>
  <si>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</si>
  <si>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</si>
  <si>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</si>
  <si>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</si>
  <si>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</si>
  <si>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</si>
  <si>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</si>
  <si>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</si>
  <si>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</si>
  <si>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</si>
  <si>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</si>
  <si>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</si>
  <si>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</si>
  <si>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</si>
  <si>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</si>
  <si>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</si>
  <si>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</si>
  <si>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</si>
  <si>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</si>
  <si>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</si>
  <si>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</si>
  <si>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</si>
  <si>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</si>
  <si>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</si>
  <si>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</si>
  <si>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</si>
  <si>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</si>
  <si>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</si>
  <si>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</si>
  <si>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</si>
  <si>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</si>
  <si>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</si>
  <si>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</si>
  <si>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</si>
  <si>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</si>
  <si>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</si>
  <si>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</si>
  <si>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</si>
  <si>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</si>
  <si>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</si>
  <si>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</si>
  <si>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</si>
  <si>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</si>
  <si>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</si>
  <si>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</si>
  <si>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</si>
  <si>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</si>
  <si>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</si>
  <si>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</si>
  <si>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</si>
  <si>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</si>
  <si>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</si>
  <si>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</si>
  <si>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</si>
  <si>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</si>
  <si>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</si>
  <si>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</si>
  <si>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</si>
  <si>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</si>
  <si>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</si>
  <si>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</si>
  <si>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</si>
  <si>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</si>
  <si>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</si>
  <si>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</si>
  <si>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</si>
  <si>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</si>
  <si>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</si>
  <si>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</si>
  <si>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</si>
  <si>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</si>
  <si>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</si>
  <si>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</si>
  <si>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</si>
  <si>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</si>
  <si>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</si>
  <si>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</si>
  <si>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</si>
  <si>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</si>
  <si>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</si>
  <si>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</si>
  <si>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</si>
  <si>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</si>
  <si>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</si>
  <si>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</si>
  <si>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</si>
  <si>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</si>
  <si>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</si>
  <si>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</si>
  <si>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</si>
  <si>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</si>
  <si>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</si>
  <si>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</si>
  <si>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</si>
  <si>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</si>
  <si>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</si>
  <si>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</si>
  <si>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</si>
  <si>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</si>
  <si>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</si>
  <si>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</si>
  <si>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</si>
  <si>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</si>
  <si>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</si>
  <si>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</si>
  <si>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</si>
  <si>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</si>
  <si>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</si>
  <si>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</si>
  <si>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</si>
  <si>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</si>
  <si>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</si>
  <si>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</si>
  <si>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</si>
  <si>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</si>
  <si>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</si>
  <si>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</si>
  <si>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</si>
  <si>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</si>
  <si>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</si>
  <si>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</si>
  <si>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</si>
  <si>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</si>
  <si>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</si>
  <si>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</si>
  <si>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</si>
  <si>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</si>
  <si>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</si>
  <si>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</si>
  <si>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</si>
  <si>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</si>
  <si>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</si>
  <si>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</si>
  <si>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</si>
  <si>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</si>
  <si>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</si>
  <si>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</si>
  <si>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</si>
  <si>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</si>
  <si>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</si>
  <si>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</si>
  <si>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</si>
  <si>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</si>
  <si>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</si>
  <si>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</si>
  <si>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</si>
  <si>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</si>
  <si>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</si>
  <si>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</si>
  <si>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</si>
  <si>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</si>
  <si>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</si>
  <si>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</si>
  <si>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</si>
  <si>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</si>
  <si>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</si>
  <si>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</si>
  <si>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</si>
  <si>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</si>
  <si>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</si>
  <si>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</si>
  <si>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</si>
  <si>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</si>
  <si>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</si>
  <si>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</si>
  <si>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</si>
  <si>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</si>
  <si>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</si>
  <si>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</si>
  <si>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</si>
  <si>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</si>
  <si>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</si>
  <si>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</si>
  <si>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</si>
  <si>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</si>
  <si>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</si>
  <si>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</si>
  <si>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</si>
  <si>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</si>
  <si>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</si>
  <si>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</si>
  <si>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</si>
  <si>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</si>
  <si>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</si>
  <si>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</si>
  <si>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</si>
  <si>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</si>
  <si>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</si>
  <si>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</si>
  <si>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</si>
  <si>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</si>
  <si>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</si>
  <si>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</si>
  <si>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</si>
  <si>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</si>
  <si>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</si>
  <si>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</si>
  <si>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</si>
  <si>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</si>
  <si>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</si>
  <si>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</si>
  <si>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</si>
  <si>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</si>
  <si>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</si>
  <si>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</si>
  <si>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</si>
  <si>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</si>
  <si>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</si>
  <si>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</si>
  <si>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</si>
  <si>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</si>
  <si>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</si>
  <si>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</si>
  <si>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</si>
  <si>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</si>
  <si>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</si>
  <si>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</si>
  <si>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</si>
  <si>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</si>
  <si>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</si>
  <si>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</si>
  <si>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</si>
  <si>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</si>
  <si>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</si>
  <si>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</si>
  <si>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</si>
  <si>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</si>
  <si>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</si>
  <si>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</si>
  <si>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</si>
  <si>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</si>
  <si>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</si>
  <si>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</si>
  <si>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</si>
  <si>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</si>
  <si>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</si>
  <si>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</si>
  <si>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</si>
  <si>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</si>
  <si>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</si>
  <si>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</si>
  <si>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</si>
  <si>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</si>
  <si>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</si>
  <si>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</si>
  <si>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</si>
  <si>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</si>
  <si>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</si>
  <si>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</si>
  <si>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</si>
  <si>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</si>
  <si>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</si>
  <si>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</si>
  <si>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</si>
  <si>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</si>
  <si>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</si>
  <si>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</si>
  <si>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</si>
  <si>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</si>
  <si>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</si>
  <si>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</si>
  <si>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</si>
  <si>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</si>
  <si>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</si>
  <si>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</si>
  <si>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</si>
  <si>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</si>
  <si>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</si>
  <si>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</si>
  <si>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</si>
  <si>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</si>
  <si>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</si>
  <si>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</si>
  <si>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</si>
  <si>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</si>
  <si>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</si>
  <si>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</si>
  <si>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</si>
  <si>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</si>
  <si>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</si>
  <si>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</si>
  <si>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</si>
  <si>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</si>
  <si>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</si>
  <si>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</si>
  <si>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</si>
  <si>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</si>
  <si>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</si>
  <si>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</si>
  <si>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</si>
  <si>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</si>
  <si>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</si>
  <si>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</si>
  <si>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</si>
  <si>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</si>
  <si>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</si>
  <si>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</si>
  <si>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</si>
  <si>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</si>
  <si>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</si>
  <si>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</si>
  <si>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</si>
  <si>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</si>
  <si>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</si>
  <si>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</si>
  <si>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</si>
  <si>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</si>
  <si>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</si>
  <si>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</si>
  <si>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</si>
  <si>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</si>
  <si>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</si>
  <si>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</si>
  <si>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</si>
  <si>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</si>
  <si>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</si>
  <si>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</si>
  <si>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</si>
  <si>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</si>
  <si>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</si>
  <si>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</si>
  <si>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</si>
  <si>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</si>
  <si>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</si>
  <si>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</si>
  <si>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</si>
  <si>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</si>
  <si>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</si>
  <si>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</si>
  <si>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</si>
  <si>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</si>
  <si>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</si>
  <si>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</si>
  <si>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</si>
  <si>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</si>
  <si>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</si>
  <si>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</si>
  <si>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</si>
  <si>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</si>
  <si>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</si>
  <si>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</si>
  <si>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</si>
  <si>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</si>
  <si>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</si>
  <si>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</si>
  <si>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</si>
  <si>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</si>
  <si>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</si>
  <si>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</si>
  <si>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</si>
  <si>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</si>
  <si>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</si>
  <si>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</si>
  <si>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</si>
  <si>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</si>
  <si>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</si>
  <si>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</si>
  <si>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</si>
  <si>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</si>
  <si>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</si>
  <si>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</si>
  <si>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</si>
  <si>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</si>
  <si>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</si>
  <si>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</si>
  <si>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</si>
  <si>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</si>
  <si>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</si>
  <si>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</si>
  <si>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</si>
  <si>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</si>
  <si>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</si>
  <si>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</si>
  <si>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</si>
  <si>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</si>
  <si>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</si>
  <si>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</si>
  <si>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</si>
  <si>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</si>
  <si>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</si>
  <si>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</si>
  <si>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</si>
  <si>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</si>
  <si>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</si>
  <si>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</si>
  <si>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</si>
  <si>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</si>
  <si>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</si>
  <si>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</si>
  <si>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</si>
  <si>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</si>
  <si>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</si>
  <si>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</si>
  <si>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</si>
  <si>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</si>
  <si>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</si>
  <si>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</si>
  <si>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</si>
  <si>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</si>
  <si>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</si>
  <si>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</si>
  <si>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</si>
  <si>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</si>
  <si>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</si>
  <si>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</si>
  <si>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</si>
  <si>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</si>
  <si>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</si>
  <si>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</si>
  <si>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</si>
  <si>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</si>
  <si>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</si>
  <si>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</si>
  <si>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</si>
  <si>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</si>
  <si>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</si>
  <si>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</si>
  <si>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</si>
  <si>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</si>
  <si>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</si>
  <si>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</si>
  <si>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</si>
  <si>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</si>
  <si>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</si>
  <si>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</si>
  <si>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</si>
  <si>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</si>
  <si>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</si>
  <si>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</si>
  <si>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</si>
  <si>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</si>
  <si>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</si>
  <si>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</si>
  <si>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</si>
  <si>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</si>
  <si>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</si>
  <si>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</si>
  <si>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</si>
  <si>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</si>
  <si>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</si>
  <si>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</si>
  <si>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</si>
  <si>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</si>
  <si>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</si>
  <si>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</si>
  <si>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</si>
  <si>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</si>
  <si>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</si>
  <si>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</si>
  <si>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</si>
  <si>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</si>
  <si>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</si>
  <si>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</si>
  <si>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</si>
  <si>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</si>
  <si>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</si>
  <si>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</si>
  <si>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</si>
  <si>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</si>
  <si>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</si>
  <si>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</si>
  <si>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</si>
  <si>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</si>
  <si>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</si>
  <si>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</si>
  <si>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</si>
  <si>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</si>
  <si>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</si>
  <si>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</si>
  <si>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</si>
  <si>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</si>
  <si>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</si>
  <si>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</si>
  <si>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</si>
  <si>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</si>
  <si>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</si>
  <si>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</si>
  <si>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</si>
  <si>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</si>
  <si>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</si>
  <si>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</si>
  <si>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</si>
  <si>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</si>
  <si>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</si>
  <si>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</si>
  <si>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</si>
  <si>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</si>
  <si>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</si>
  <si>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</si>
  <si>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</si>
  <si>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</si>
  <si>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</si>
  <si>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</si>
  <si>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</si>
  <si>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</si>
  <si>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</si>
  <si>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</si>
  <si>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</si>
  <si>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</si>
  <si>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</si>
  <si>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</si>
  <si>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</si>
  <si>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</si>
  <si>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</si>
  <si>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</si>
  <si>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</si>
  <si>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</si>
  <si>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</si>
  <si>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</si>
  <si>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</si>
  <si>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</si>
  <si>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</si>
  <si>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</si>
  <si>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</si>
  <si>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</si>
  <si>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</si>
  <si>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</si>
  <si>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</si>
  <si>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</si>
  <si>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</si>
  <si>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</si>
  <si>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</si>
  <si>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</si>
  <si>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</si>
  <si>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</si>
  <si>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</si>
  <si>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</si>
  <si>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</si>
  <si>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</si>
  <si>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</si>
  <si>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</si>
  <si>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</si>
  <si>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</si>
  <si>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</si>
  <si>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</si>
  <si>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</si>
  <si>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</si>
  <si>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</si>
  <si>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</si>
  <si>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</si>
  <si>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</si>
  <si>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</si>
  <si>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</si>
  <si>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</si>
  <si>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</si>
  <si>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</si>
  <si>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</si>
  <si>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</si>
  <si>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</si>
  <si>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</si>
  <si>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</si>
  <si>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</si>
  <si>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</si>
  <si>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</si>
  <si>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</si>
  <si>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</si>
  <si>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</si>
  <si>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</si>
  <si>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</si>
  <si>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</si>
  <si>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</si>
  <si>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</si>
  <si>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</si>
  <si>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</si>
  <si>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</si>
  <si>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</si>
  <si>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</si>
  <si>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</si>
  <si>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</si>
  <si>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</si>
  <si>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</si>
  <si>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</si>
  <si>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</si>
  <si>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</si>
  <si>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</si>
  <si>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</si>
  <si>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</si>
  <si>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</si>
  <si>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</si>
  <si>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</si>
  <si>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</si>
  <si>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</si>
  <si>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</si>
  <si>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</si>
  <si>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</si>
  <si>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</si>
  <si>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</si>
  <si>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</si>
  <si>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</si>
  <si>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</si>
  <si>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</si>
  <si>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</si>
  <si>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</si>
  <si>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</si>
  <si>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</si>
  <si>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</si>
  <si>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</si>
  <si>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</si>
  <si>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</si>
  <si>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</si>
  <si>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</si>
  <si>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</si>
  <si>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</si>
  <si>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</si>
  <si>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</si>
  <si>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</si>
  <si>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</si>
  <si>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</si>
  <si>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</si>
  <si>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</si>
  <si>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</si>
  <si>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</si>
  <si>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</si>
  <si>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</si>
  <si>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</si>
  <si>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</si>
  <si>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</si>
  <si>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</si>
  <si>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</si>
  <si>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</si>
  <si>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</si>
  <si>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</si>
  <si>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</si>
  <si>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</si>
  <si>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</si>
  <si>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</si>
  <si>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</si>
  <si>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</si>
  <si>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</si>
  <si>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</si>
  <si>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</si>
  <si>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</si>
  <si>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</si>
  <si>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</si>
  <si>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</si>
  <si>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</si>
  <si>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</si>
  <si>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</si>
  <si>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</si>
  <si>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</si>
  <si>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</si>
  <si>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</si>
  <si>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</si>
  <si>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</si>
  <si>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</si>
  <si>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</si>
  <si>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</si>
  <si>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</si>
  <si>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</si>
  <si>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</si>
  <si>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</si>
  <si>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</si>
  <si>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</si>
  <si>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</si>
  <si>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</si>
  <si>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</si>
  <si>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</si>
  <si>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</si>
  <si>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</si>
  <si>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</si>
  <si>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</si>
  <si>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</si>
  <si>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</si>
  <si>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</si>
  <si>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</si>
  <si>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</si>
  <si>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</si>
  <si>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</si>
  <si>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</si>
  <si>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</si>
  <si>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</si>
  <si>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</si>
  <si>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</si>
  <si>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</si>
  <si>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</si>
  <si>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</si>
  <si>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</si>
  <si>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</si>
  <si>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</si>
  <si>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</si>
  <si>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</si>
  <si>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</si>
  <si>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</si>
  <si>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</si>
  <si>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</si>
  <si>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</si>
  <si>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</si>
  <si>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</si>
  <si>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</si>
  <si>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</si>
  <si>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</si>
  <si>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</si>
  <si>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</si>
  <si>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</si>
  <si>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</si>
  <si>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</si>
  <si>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</si>
  <si>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</si>
  <si>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</si>
  <si>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</si>
  <si>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</si>
  <si>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</si>
  <si>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</si>
  <si>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</si>
  <si>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</si>
  <si>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</si>
  <si>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</si>
  <si>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</si>
  <si>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</si>
  <si>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</si>
  <si>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</si>
  <si>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</si>
  <si>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</si>
  <si>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</si>
  <si>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</si>
  <si>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</si>
  <si>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</si>
  <si>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</si>
  <si>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</si>
  <si>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</si>
  <si>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</si>
  <si>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</si>
  <si>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</si>
  <si>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</si>
  <si>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</si>
  <si>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</si>
  <si>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</si>
  <si>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</si>
  <si>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</si>
  <si>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</si>
  <si>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</si>
  <si>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</si>
  <si>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</si>
  <si>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</si>
  <si>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</si>
  <si>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</si>
  <si>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</si>
  <si>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</si>
  <si>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</si>
  <si>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</si>
  <si>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</si>
  <si>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</si>
  <si>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</si>
  <si>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</si>
  <si>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</si>
  <si>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</si>
  <si>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</si>
  <si>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</si>
  <si>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</si>
  <si>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</si>
  <si>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</si>
  <si>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</si>
  <si>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</si>
  <si>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</si>
  <si>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</si>
  <si>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</si>
  <si>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</si>
  <si>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</si>
  <si>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</si>
  <si>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</si>
  <si>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</si>
  <si>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</si>
  <si>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</si>
  <si>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</si>
  <si>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</si>
  <si>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</si>
  <si>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</si>
  <si>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</si>
  <si>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</si>
  <si>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</si>
  <si>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</si>
  <si>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</si>
  <si>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</si>
  <si>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</si>
  <si>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</si>
  <si>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</si>
  <si>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</si>
  <si>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</si>
  <si>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</si>
  <si>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</si>
  <si>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</si>
  <si>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</si>
  <si>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</si>
  <si>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</si>
  <si>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</si>
  <si>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</si>
  <si>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</si>
  <si>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</si>
  <si>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</si>
  <si>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</si>
  <si>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</si>
  <si>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</si>
  <si>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</si>
  <si>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</si>
  <si>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</si>
  <si>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</si>
  <si>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</si>
  <si>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</si>
  <si>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</si>
  <si>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</si>
  <si>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</si>
  <si>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</si>
  <si>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</si>
  <si>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</si>
  <si>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</si>
  <si>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</si>
  <si>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</si>
  <si>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</si>
  <si>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</si>
  <si>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</si>
  <si>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</si>
  <si>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</si>
  <si>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</si>
  <si>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</si>
  <si>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</si>
  <si>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</si>
  <si>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</si>
  <si>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</si>
  <si>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</si>
  <si>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</si>
  <si>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</si>
  <si>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</si>
  <si>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</si>
  <si>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</si>
  <si>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</si>
  <si>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</si>
  <si>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</si>
  <si>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</si>
  <si>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</si>
  <si>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</si>
  <si>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</si>
  <si>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</si>
  <si>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</si>
  <si>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</si>
  <si>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</si>
  <si>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</si>
  <si>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</si>
  <si>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</si>
  <si>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</si>
  <si>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</si>
  <si>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</si>
  <si>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</si>
  <si>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</si>
  <si>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</si>
  <si>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</si>
  <si>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</si>
  <si>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</si>
  <si>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</si>
  <si>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</si>
  <si>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</si>
  <si>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</si>
  <si>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</si>
  <si>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</si>
  <si>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</si>
  <si>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</si>
  <si>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</si>
  <si>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</si>
  <si>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</si>
  <si>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</si>
  <si>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</si>
  <si>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</si>
  <si>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</si>
  <si>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</si>
  <si>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</si>
  <si>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</si>
  <si>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</si>
  <si>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</si>
  <si>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</si>
  <si>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</si>
  <si>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</si>
  <si>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</si>
  <si>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</si>
  <si>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</si>
  <si>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</si>
  <si>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</si>
  <si>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</si>
  <si>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</si>
  <si>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</si>
  <si>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</si>
  <si>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</si>
  <si>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</si>
  <si>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</si>
  <si>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</si>
  <si>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</si>
  <si>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</si>
  <si>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</si>
  <si>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</si>
  <si>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</si>
  <si>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</si>
  <si>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</si>
  <si>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</si>
  <si>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</si>
  <si>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</si>
  <si>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</si>
  <si>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</si>
  <si>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</si>
  <si>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</si>
  <si>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</si>
  <si>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</si>
  <si>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</si>
  <si>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</si>
  <si>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</si>
  <si>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</si>
  <si>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</si>
  <si>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</si>
  <si>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</si>
  <si>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</si>
  <si>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</si>
  <si>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</si>
  <si>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</si>
  <si>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</si>
  <si>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</si>
  <si>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</si>
  <si>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</si>
  <si>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</si>
  <si>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</si>
  <si>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</si>
  <si>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</si>
  <si>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</si>
  <si>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</si>
  <si>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</si>
  <si>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</si>
  <si>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</si>
  <si>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</si>
  <si>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</si>
  <si>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</si>
  <si>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</si>
  <si>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</si>
  <si>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</si>
  <si>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</si>
  <si>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</si>
  <si>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</si>
  <si>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</si>
  <si>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</si>
  <si>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</si>
  <si>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</si>
  <si>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</si>
  <si>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</si>
  <si>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</si>
  <si>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</si>
  <si>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</si>
  <si>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</si>
  <si>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</si>
  <si>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</si>
  <si>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</si>
  <si>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</si>
  <si>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</si>
  <si>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</si>
  <si>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</si>
  <si>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</si>
  <si>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</si>
  <si>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</si>
  <si>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</si>
  <si>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</si>
  <si>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</si>
  <si>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</si>
  <si>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</si>
  <si>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</si>
  <si>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</si>
  <si>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</si>
  <si>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</si>
  <si>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</si>
  <si>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</si>
  <si>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</si>
  <si>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</si>
  <si>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</si>
  <si>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</si>
  <si>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</si>
  <si>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</si>
  <si>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</si>
  <si>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</si>
  <si>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</si>
  <si>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</si>
  <si>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</si>
  <si>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</si>
  <si>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</si>
  <si>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</si>
  <si>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</si>
  <si>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</si>
  <si>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</si>
  <si>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</si>
  <si>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</si>
  <si>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</si>
  <si>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</si>
  <si>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</si>
  <si>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</si>
  <si>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</si>
  <si>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</si>
  <si>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</si>
  <si>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</si>
  <si>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</si>
  <si>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</si>
  <si>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</si>
  <si>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</si>
  <si>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</si>
  <si>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</si>
  <si>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</si>
  <si>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</si>
  <si>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</si>
  <si>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</si>
  <si>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</si>
  <si>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</si>
  <si>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</si>
  <si>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</si>
  <si>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</si>
  <si>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</si>
  <si>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</si>
  <si>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</si>
  <si>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</si>
  <si>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</si>
  <si>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</si>
  <si>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</si>
  <si>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</si>
  <si>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</si>
  <si>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</si>
  <si>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</si>
  <si>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</si>
  <si>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</si>
  <si>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</si>
  <si>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</si>
  <si>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</si>
  <si>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</si>
  <si>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</si>
  <si>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</si>
  <si>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</si>
  <si>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</si>
  <si>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</si>
  <si>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</si>
  <si>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</si>
  <si>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</si>
  <si>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</si>
  <si>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</si>
  <si>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</si>
  <si>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</si>
  <si>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</si>
  <si>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</si>
  <si>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</si>
  <si>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</si>
  <si>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</si>
  <si>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</si>
  <si>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</si>
  <si>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</si>
  <si>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</si>
  <si>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</si>
  <si>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</si>
  <si>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</si>
  <si>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</si>
  <si>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</si>
  <si>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</si>
  <si>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</si>
  <si>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</si>
  <si>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</si>
  <si>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</si>
  <si>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</si>
  <si>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</si>
  <si>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</si>
  <si>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</si>
  <si>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</si>
  <si>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</si>
  <si>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</si>
  <si>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</si>
  <si>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</si>
  <si>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</si>
  <si>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</si>
  <si>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</si>
  <si>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</si>
  <si>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</si>
  <si>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</si>
  <si>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</si>
  <si>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</si>
  <si>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</si>
  <si>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</si>
  <si>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</si>
  <si>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</si>
  <si>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</si>
  <si>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</si>
  <si>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</si>
  <si>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</si>
  <si>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</si>
  <si>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</si>
  <si>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</si>
  <si>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</si>
  <si>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</si>
  <si>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</si>
  <si>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</si>
  <si>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</si>
  <si>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</si>
  <si>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</si>
  <si>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</si>
  <si>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</si>
  <si>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</si>
  <si>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</si>
  <si>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</si>
  <si>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</si>
  <si>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</si>
  <si>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</si>
  <si>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</si>
  <si>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</si>
  <si>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</si>
  <si>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</si>
  <si>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</si>
  <si>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</si>
  <si>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</si>
  <si>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</si>
  <si>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</si>
  <si>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</si>
  <si>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</si>
  <si>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</si>
  <si>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</si>
  <si>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</si>
  <si>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</si>
  <si>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</si>
  <si>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</si>
  <si>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</si>
  <si>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</si>
  <si>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</si>
  <si>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</si>
  <si>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</si>
  <si>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</si>
  <si>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</si>
  <si>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</si>
  <si>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</si>
  <si>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</si>
  <si>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</si>
  <si>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</si>
  <si>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</si>
  <si>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</si>
  <si>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</si>
  <si>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</si>
  <si>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</si>
  <si>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</si>
  <si>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</si>
  <si>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</si>
  <si>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</si>
  <si>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</si>
  <si>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</si>
  <si>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</si>
  <si>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</si>
  <si>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</si>
  <si>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</si>
  <si>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</si>
  <si>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</si>
  <si>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</si>
  <si>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</si>
  <si>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</si>
  <si>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</si>
  <si>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</si>
  <si>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</si>
  <si>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</si>
  <si>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</si>
  <si>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</si>
  <si>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</si>
  <si>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</si>
  <si>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</si>
  <si>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</si>
  <si>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</si>
  <si>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</si>
  <si>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</si>
  <si>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</si>
  <si>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</si>
  <si>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</si>
  <si>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</si>
  <si>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</si>
  <si>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</si>
  <si>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</si>
  <si>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</si>
  <si>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</si>
  <si>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</si>
  <si>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</si>
  <si>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</si>
  <si>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</si>
  <si>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</si>
  <si>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</si>
  <si>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</si>
  <si>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</si>
  <si>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</si>
  <si>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</si>
  <si>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</si>
  <si>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</si>
  <si>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</si>
  <si>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</si>
  <si>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</si>
  <si>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</si>
  <si>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</si>
  <si>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</si>
  <si>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</si>
  <si>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</si>
  <si>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</si>
  <si>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</si>
  <si>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</si>
  <si>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</si>
  <si>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</si>
  <si>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</si>
  <si>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</si>
  <si>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</si>
  <si>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</si>
  <si>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</si>
  <si>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</si>
  <si>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</si>
  <si>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</si>
  <si>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</si>
  <si>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</si>
  <si>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</si>
  <si>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</si>
  <si>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</si>
  <si>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</si>
  <si>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</si>
  <si>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</si>
  <si>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</si>
  <si>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</si>
  <si>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</si>
  <si>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</si>
  <si>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</si>
  <si>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</si>
  <si>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</si>
  <si>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</si>
  <si>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</si>
  <si>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</si>
  <si>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</si>
  <si>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</si>
  <si>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</si>
  <si>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</si>
  <si>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</si>
  <si>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</si>
  <si>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</si>
  <si>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</si>
  <si>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</si>
  <si>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</si>
  <si>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</si>
  <si>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</si>
  <si>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</si>
  <si>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</si>
  <si>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</si>
  <si>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</si>
  <si>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</si>
  <si>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</si>
  <si>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</si>
  <si>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</si>
  <si>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</si>
  <si>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</si>
  <si>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</si>
  <si>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</si>
  <si>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</si>
  <si>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</si>
  <si>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</si>
  <si>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</si>
  <si>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</si>
  <si>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</si>
  <si>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</si>
  <si>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</si>
  <si>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</si>
  <si>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</si>
  <si>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</si>
  <si>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</si>
  <si>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</si>
  <si>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</si>
  <si>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</si>
  <si>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</si>
  <si>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</si>
  <si>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</si>
  <si>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</si>
  <si>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</si>
  <si>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</si>
  <si>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</si>
  <si>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</si>
  <si>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</si>
  <si>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</si>
  <si>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</si>
  <si>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</si>
  <si>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</si>
  <si>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</si>
  <si>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</si>
  <si>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</si>
  <si>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</si>
  <si>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</si>
  <si>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</si>
  <si>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</si>
  <si>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</si>
  <si>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</si>
  <si>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</si>
  <si>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</si>
  <si>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</si>
  <si>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</si>
  <si>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</si>
  <si>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</si>
  <si>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</si>
  <si>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</si>
  <si>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</si>
  <si>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</si>
  <si>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</si>
  <si>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</si>
  <si>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</si>
  <si>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</si>
  <si>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</si>
  <si>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</si>
  <si>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</si>
  <si>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</si>
  <si>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</si>
  <si>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</si>
  <si>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</si>
  <si>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</si>
  <si>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</si>
  <si>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</si>
  <si>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</si>
  <si>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</si>
  <si>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</si>
  <si>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</si>
  <si>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</si>
  <si>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</si>
  <si>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</si>
  <si>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</si>
  <si>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</si>
  <si>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</si>
  <si>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</si>
  <si>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</si>
  <si>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</si>
  <si>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</si>
  <si>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</si>
  <si>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</si>
  <si>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</si>
  <si>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</si>
  <si>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</si>
  <si>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</si>
  <si>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</si>
  <si>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</si>
  <si>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</si>
  <si>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</si>
  <si>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</si>
  <si>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</si>
  <si>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</si>
  <si>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</si>
  <si>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</si>
  <si>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</si>
  <si>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</si>
  <si>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</si>
  <si>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</si>
  <si>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</si>
  <si>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</si>
  <si>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</si>
  <si>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</si>
  <si>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</si>
  <si>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</si>
  <si>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</si>
  <si>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</si>
  <si>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</si>
  <si>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</si>
  <si>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</si>
  <si>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</si>
  <si>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</si>
  <si>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</si>
  <si>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</si>
  <si>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</si>
  <si>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</si>
  <si>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</si>
  <si>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</si>
  <si>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</si>
  <si>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</si>
  <si>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</si>
  <si>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</si>
  <si>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</si>
  <si>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</si>
  <si>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</si>
  <si>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</si>
  <si>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</si>
  <si>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</si>
  <si>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</si>
  <si>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</si>
  <si>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</si>
  <si>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</si>
  <si>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</si>
  <si>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</si>
  <si>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</si>
  <si>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</si>
  <si>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</si>
  <si>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</si>
  <si>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</si>
  <si>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</si>
  <si>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</si>
  <si>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</si>
  <si>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</si>
  <si>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</si>
  <si>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</si>
  <si>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</si>
  <si>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</si>
  <si>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</si>
  <si>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</si>
  <si>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</si>
  <si>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</si>
  <si>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</si>
  <si>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</si>
  <si>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</si>
  <si>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</si>
  <si>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</si>
  <si>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</si>
  <si>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</si>
  <si>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</si>
  <si>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</si>
  <si>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</si>
  <si>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</si>
  <si>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</si>
  <si>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</si>
  <si>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</si>
  <si>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</si>
  <si>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</si>
  <si>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</si>
  <si>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</si>
  <si>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</si>
  <si>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</si>
  <si>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</si>
  <si>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</si>
  <si>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</si>
  <si>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</si>
  <si>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</si>
  <si>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</si>
  <si>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</si>
  <si>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</si>
  <si>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</si>
  <si>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</si>
  <si>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</si>
  <si>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</si>
  <si>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</si>
  <si>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</si>
  <si>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</si>
  <si>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</si>
  <si>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</si>
  <si>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</si>
  <si>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</si>
  <si>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</si>
  <si>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</si>
  <si>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</si>
  <si>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</si>
  <si>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</si>
  <si>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</si>
  <si>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</si>
  <si>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</si>
  <si>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</si>
  <si>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</si>
  <si>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</si>
  <si>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</si>
  <si>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</si>
  <si>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</si>
  <si>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</si>
  <si>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</si>
  <si>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</si>
  <si>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</si>
  <si>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</si>
  <si>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</si>
  <si>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</si>
  <si>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</si>
  <si>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</si>
  <si>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</si>
  <si>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</si>
  <si>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</si>
  <si>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</si>
  <si>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</si>
  <si>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</si>
  <si>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</si>
  <si>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</si>
  <si>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</si>
  <si>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</si>
  <si>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</si>
  <si>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</si>
  <si>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</si>
  <si>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</si>
  <si>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</si>
  <si>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</si>
  <si>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</si>
  <si>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</si>
  <si>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</si>
  <si>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</si>
  <si>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</si>
  <si>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</si>
  <si>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</si>
  <si>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</si>
  <si>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</si>
  <si>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</si>
  <si>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</si>
  <si>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</si>
  <si>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</si>
  <si>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</si>
  <si>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</si>
  <si>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</si>
  <si>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</si>
  <si>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</si>
  <si>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</si>
  <si>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</si>
  <si>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</si>
  <si>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</si>
  <si>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</si>
  <si>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</si>
  <si>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</si>
  <si>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</si>
  <si>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</si>
  <si>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</si>
  <si>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</si>
  <si>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</si>
  <si>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</si>
  <si>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</si>
  <si>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</si>
  <si>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</si>
  <si>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</si>
  <si>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</si>
  <si>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</si>
  <si>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</si>
  <si>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</si>
  <si>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</si>
  <si>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</si>
  <si>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</si>
  <si>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</si>
  <si>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</si>
  <si>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</si>
  <si>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</si>
  <si>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</si>
  <si>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</si>
  <si>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</si>
  <si>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</si>
  <si>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</si>
  <si>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</si>
  <si>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</si>
  <si>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</si>
  <si>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</si>
  <si>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</si>
  <si>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</si>
  <si>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</si>
  <si>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</si>
  <si>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</si>
  <si>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</si>
  <si>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</si>
  <si>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</si>
  <si>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</si>
  <si>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</si>
  <si>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</si>
  <si>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</si>
  <si>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</si>
  <si>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</si>
  <si>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</si>
  <si>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</si>
  <si>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</si>
  <si>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</si>
  <si>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</si>
  <si>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</si>
  <si>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</si>
  <si>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</si>
  <si>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</si>
  <si>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</si>
  <si>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</si>
  <si>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</si>
  <si>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</si>
  <si>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</si>
  <si>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</si>
  <si>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</si>
  <si>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</si>
  <si>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</si>
  <si>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</si>
  <si>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</si>
  <si>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</si>
  <si>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</si>
  <si>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</si>
  <si>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</si>
  <si>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</si>
  <si>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</si>
  <si>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</si>
  <si>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</si>
  <si>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</si>
  <si>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</si>
  <si>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</si>
  <si>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</si>
  <si>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</si>
  <si>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</si>
  <si>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</si>
  <si>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</si>
  <si>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</si>
  <si>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</si>
  <si>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</si>
  <si>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</si>
  <si>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</si>
  <si>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</si>
  <si>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</si>
  <si>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</si>
  <si>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</si>
  <si>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</si>
  <si>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</si>
  <si>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</si>
  <si>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</si>
  <si>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</si>
  <si>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</si>
  <si>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</si>
  <si>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</si>
  <si>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</si>
  <si>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</si>
  <si>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</si>
  <si>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</si>
  <si>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</si>
  <si>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</si>
  <si>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</si>
  <si>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</si>
  <si>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</si>
  <si>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</si>
  <si>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</si>
  <si>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</si>
  <si>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</si>
  <si>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</si>
  <si>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</si>
  <si>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</si>
  <si>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</si>
  <si>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</si>
  <si>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</si>
  <si>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</si>
  <si>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</si>
  <si>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</si>
  <si>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</si>
  <si>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</si>
  <si>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</si>
  <si>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</si>
  <si>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</si>
  <si>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</si>
  <si>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</si>
  <si>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</si>
  <si>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</si>
  <si>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</si>
  <si>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</si>
  <si>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</si>
  <si>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</si>
  <si>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</si>
  <si>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</si>
  <si>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</si>
  <si>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</si>
  <si>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</si>
  <si>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</si>
  <si>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</si>
  <si>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</si>
  <si>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</si>
  <si>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</si>
  <si>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</si>
  <si>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</si>
  <si>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</si>
  <si>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</si>
  <si>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</si>
  <si>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</si>
  <si>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</si>
  <si>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</si>
  <si>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</si>
  <si>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</si>
  <si>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</si>
  <si>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</si>
  <si>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</si>
  <si>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</si>
  <si>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</si>
  <si>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</si>
  <si>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</si>
  <si>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</si>
  <si>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</si>
  <si>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</si>
  <si>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</si>
  <si>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</si>
  <si>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</si>
  <si>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</si>
  <si>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</si>
  <si>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</si>
  <si>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</si>
  <si>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</si>
  <si>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</si>
  <si>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</si>
  <si>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</si>
  <si>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</si>
  <si>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</si>
  <si>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</si>
  <si>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</si>
  <si>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</si>
  <si>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</si>
  <si>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</si>
  <si>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</si>
  <si>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</si>
  <si>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</si>
  <si>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</si>
  <si>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</si>
  <si>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</si>
  <si>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</si>
  <si>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</si>
  <si>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</si>
  <si>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</si>
  <si>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</si>
  <si>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</si>
  <si>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</si>
  <si>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</si>
  <si>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</si>
  <si>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</si>
  <si>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</si>
  <si>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</si>
  <si>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</si>
  <si>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</si>
  <si>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</si>
  <si>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</si>
  <si>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</si>
  <si>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</si>
  <si>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</si>
  <si>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</si>
  <si>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</si>
  <si>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</si>
  <si>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</si>
  <si>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</si>
  <si>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</si>
  <si>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</si>
  <si>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</si>
  <si>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</si>
  <si>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</si>
  <si>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</si>
  <si>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</si>
  <si>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</si>
  <si>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</si>
  <si>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</si>
  <si>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</si>
  <si>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</si>
  <si>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</si>
  <si>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</si>
  <si>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</si>
  <si>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</si>
  <si>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</si>
  <si>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</si>
  <si>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</si>
  <si>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</si>
  <si>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</si>
  <si>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</si>
  <si>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</si>
  <si>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</si>
  <si>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</si>
  <si>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</si>
  <si>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</si>
  <si>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</si>
  <si>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</si>
  <si>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</si>
  <si>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</si>
  <si>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</si>
  <si>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</si>
  <si>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</si>
  <si>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</si>
  <si>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</si>
  <si>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</si>
  <si>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</si>
  <si>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</si>
  <si>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</si>
  <si>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</si>
  <si>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</si>
  <si>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</si>
  <si>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</si>
  <si>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</si>
  <si>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</si>
  <si>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</si>
  <si>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</si>
  <si>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</si>
  <si>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</si>
  <si>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</si>
  <si>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</si>
  <si>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</si>
  <si>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</si>
  <si>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</si>
  <si>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</si>
  <si>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</si>
  <si>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</si>
  <si>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</si>
  <si>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</si>
  <si>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</si>
  <si>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</si>
  <si>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</si>
  <si>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</si>
  <si>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</si>
  <si>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</si>
  <si>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</si>
  <si>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</si>
  <si>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</si>
  <si>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</si>
  <si>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</si>
  <si>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</si>
  <si>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</si>
  <si>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</si>
  <si>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</si>
  <si>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</si>
  <si>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</si>
  <si>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</si>
  <si>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</si>
  <si>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</si>
  <si>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</si>
  <si>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</si>
  <si>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</si>
  <si>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</si>
  <si>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</si>
  <si>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</si>
  <si>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</si>
  <si>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</si>
  <si>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</si>
  <si>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</si>
  <si>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</si>
  <si>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</si>
  <si>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</si>
  <si>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</si>
  <si>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</si>
  <si>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</si>
  <si>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</si>
  <si>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</si>
  <si>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</si>
  <si>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</si>
  <si>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</si>
  <si>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</si>
  <si>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</si>
  <si>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</si>
  <si>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</si>
  <si>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</si>
  <si>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</si>
  <si>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</si>
  <si>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</si>
  <si>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</si>
  <si>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</si>
  <si>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</si>
  <si>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</si>
  <si>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</si>
  <si>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</si>
  <si>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</si>
  <si>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</si>
  <si>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</si>
  <si>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</si>
  <si>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</si>
  <si>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</si>
  <si>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</si>
  <si>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</si>
  <si>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</si>
  <si>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</si>
  <si>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</si>
  <si>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</si>
  <si>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</si>
  <si>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</si>
  <si>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</si>
  <si>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</si>
  <si>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</si>
  <si>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</si>
  <si>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</si>
  <si>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</si>
  <si>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</si>
  <si>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</si>
  <si>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</si>
  <si>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</si>
  <si>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</si>
  <si>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</si>
  <si>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</si>
  <si>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</si>
  <si>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</si>
  <si>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</si>
  <si>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</si>
  <si>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</si>
  <si>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</si>
  <si>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</si>
  <si>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</si>
  <si>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</si>
  <si>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</si>
  <si>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</si>
  <si>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</si>
  <si>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</si>
  <si>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</si>
  <si>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</si>
  <si>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</si>
  <si>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</si>
  <si>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</si>
  <si>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</si>
  <si>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</si>
  <si>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</si>
  <si>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</si>
  <si>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</si>
  <si>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</si>
  <si>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</si>
  <si>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</si>
  <si>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</si>
  <si>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</si>
  <si>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</si>
  <si>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</si>
  <si>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</si>
  <si>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</si>
  <si>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</si>
  <si>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</si>
  <si>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</si>
  <si>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</si>
  <si>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</si>
  <si>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</si>
  <si>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</si>
  <si>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</si>
  <si>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</si>
  <si>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</si>
  <si>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</si>
  <si>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</si>
  <si>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</si>
  <si>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</si>
  <si>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</si>
  <si>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</si>
  <si>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</si>
  <si>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</si>
  <si>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</si>
  <si>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</si>
  <si>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</si>
  <si>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</si>
  <si>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</si>
  <si>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</si>
  <si>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</si>
  <si>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</si>
  <si>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</si>
  <si>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</si>
  <si>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</si>
  <si>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</si>
  <si>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</si>
  <si>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</si>
  <si>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</si>
  <si>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</si>
  <si>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</si>
  <si>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</si>
  <si>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</si>
  <si>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</si>
  <si>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</si>
  <si>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</si>
  <si>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</si>
  <si>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</si>
  <si>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</si>
  <si>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</si>
  <si>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</si>
  <si>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</si>
  <si>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</si>
  <si>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</si>
  <si>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</si>
  <si>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</si>
  <si>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</si>
  <si>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</si>
  <si>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</si>
  <si>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</si>
  <si>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</si>
  <si>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</si>
  <si>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</si>
  <si>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</si>
  <si>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</si>
  <si>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</si>
  <si>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</si>
  <si>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</si>
  <si>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</si>
  <si>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</si>
  <si>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</si>
  <si>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</si>
  <si>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</si>
  <si>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</si>
  <si>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</si>
  <si>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</si>
  <si>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</si>
  <si>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</si>
  <si>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</si>
  <si>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</si>
  <si>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</si>
  <si>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</si>
  <si>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</si>
  <si>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</si>
  <si>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</si>
  <si>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</si>
  <si>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</si>
  <si>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</si>
  <si>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</si>
  <si>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</si>
  <si>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</si>
  <si>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</si>
  <si>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</si>
  <si>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</si>
  <si>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</si>
  <si>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</si>
  <si>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</si>
  <si>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</si>
  <si>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</si>
  <si>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</si>
  <si>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</si>
  <si>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</si>
  <si>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</si>
  <si>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</si>
  <si>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</si>
  <si>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</si>
  <si>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</si>
  <si>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</si>
  <si>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</si>
  <si>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</si>
  <si>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</si>
  <si>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</si>
  <si>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</si>
  <si>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</si>
  <si>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</si>
  <si>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</si>
  <si>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</si>
  <si>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</si>
  <si>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</si>
  <si>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</si>
  <si>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</si>
  <si>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</si>
  <si>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</si>
  <si>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</si>
  <si>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</si>
  <si>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</si>
  <si>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</si>
  <si>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</si>
  <si>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</si>
  <si>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</si>
  <si>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</si>
  <si>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</si>
  <si>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</si>
  <si>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</si>
  <si>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</si>
  <si>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</si>
  <si>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</si>
  <si>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</si>
  <si>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</si>
  <si>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</si>
  <si>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</si>
  <si>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</si>
  <si>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</si>
  <si>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</si>
  <si>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</si>
  <si>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</si>
  <si>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</si>
  <si>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</si>
  <si>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</si>
  <si>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</si>
  <si>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</si>
  <si>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</si>
  <si>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</si>
  <si>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</si>
  <si>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</si>
  <si>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</si>
  <si>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</si>
  <si>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</si>
  <si>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</si>
  <si>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</si>
  <si>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</si>
  <si>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</si>
  <si>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</si>
  <si>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</si>
  <si>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</si>
  <si>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</si>
  <si>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</si>
  <si>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</si>
  <si>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</si>
  <si>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</si>
  <si>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</si>
  <si>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</si>
  <si>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</si>
  <si>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</si>
  <si>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</si>
  <si>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</si>
  <si>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</si>
  <si>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</si>
  <si>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</si>
  <si>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</si>
  <si>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</si>
  <si>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</si>
  <si>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</si>
  <si>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</si>
  <si>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</si>
  <si>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</si>
  <si>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</si>
  <si>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</si>
  <si>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</si>
  <si>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</si>
  <si>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</si>
  <si>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</si>
  <si>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</si>
  <si>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</si>
  <si>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</si>
  <si>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</si>
  <si>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</si>
  <si>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</si>
  <si>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</si>
  <si>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</si>
  <si>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</si>
  <si>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</si>
  <si>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</si>
  <si>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</si>
  <si>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</si>
  <si>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</si>
  <si>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</si>
  <si>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</si>
  <si>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</si>
  <si>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</si>
  <si>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</si>
  <si>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</si>
  <si>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</si>
  <si>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</si>
  <si>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</si>
  <si>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</si>
  <si>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</si>
  <si>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</si>
  <si>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</si>
  <si>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</si>
  <si>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</si>
  <si>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</si>
  <si>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</si>
  <si>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</si>
  <si>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</si>
  <si>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</si>
  <si>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</si>
  <si>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</si>
  <si>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</si>
  <si>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</si>
  <si>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</si>
  <si>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</si>
  <si>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</si>
  <si>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</si>
  <si>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</si>
  <si>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</si>
  <si>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</si>
  <si>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</si>
  <si>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</si>
  <si>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</si>
  <si>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</si>
  <si>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</si>
  <si>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</si>
  <si>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</si>
  <si>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</si>
  <si>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</si>
  <si>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</si>
  <si>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</si>
  <si>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</si>
  <si>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</si>
  <si>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</si>
  <si>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</si>
  <si>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</si>
  <si>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</si>
  <si>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</si>
  <si>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</si>
  <si>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</si>
  <si>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</si>
  <si>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</si>
  <si>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</si>
  <si>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</si>
  <si>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</si>
  <si>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</si>
  <si>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</si>
  <si>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</si>
  <si>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</si>
  <si>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</si>
  <si>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</si>
  <si>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</si>
  <si>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</si>
  <si>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</si>
  <si>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</si>
  <si>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</si>
  <si>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</si>
  <si>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</si>
  <si>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</si>
  <si>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</si>
  <si>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</si>
  <si>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</si>
  <si>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</si>
  <si>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</si>
  <si>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</si>
  <si>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</si>
  <si>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</si>
  <si>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</si>
  <si>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</si>
  <si>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</si>
  <si>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</si>
  <si>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</si>
  <si>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</si>
  <si>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</si>
  <si>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</si>
  <si>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</si>
  <si>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</si>
  <si>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</si>
  <si>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</si>
  <si>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</si>
  <si>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</si>
  <si>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</si>
  <si>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</si>
  <si>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</si>
  <si>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</si>
  <si>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</si>
  <si>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</si>
  <si>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</si>
  <si>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</si>
  <si>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</si>
  <si>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</si>
  <si>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</si>
  <si>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</si>
  <si>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</si>
  <si>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</si>
  <si>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</si>
  <si>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</si>
  <si>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</si>
  <si>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</si>
  <si>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</si>
  <si>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</si>
  <si>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</si>
  <si>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</si>
  <si>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</si>
  <si>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</si>
  <si>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</si>
  <si>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</si>
  <si>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</si>
  <si>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</si>
  <si>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</si>
  <si>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</si>
  <si>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</si>
  <si>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</si>
  <si>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</si>
  <si>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</si>
  <si>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</si>
  <si>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</si>
  <si>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</si>
  <si>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</si>
  <si>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</si>
  <si>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</si>
  <si>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</si>
  <si>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</si>
  <si>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</si>
  <si>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</si>
  <si>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</si>
  <si>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</si>
  <si>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</si>
  <si>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</si>
  <si>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</si>
  <si>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</si>
  <si>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</si>
  <si>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</si>
  <si>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</si>
  <si>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</si>
  <si>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</si>
  <si>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</si>
  <si>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</si>
  <si>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</si>
  <si>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</si>
  <si>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</si>
  <si>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</si>
  <si>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</si>
  <si>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</si>
  <si>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</si>
  <si>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</si>
  <si>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</si>
  <si>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</si>
  <si>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</si>
  <si>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</si>
  <si>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</si>
  <si>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</si>
  <si>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</si>
  <si>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</si>
  <si>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</si>
  <si>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</si>
  <si>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</si>
  <si>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</si>
  <si>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</si>
  <si>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</si>
  <si>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</si>
  <si>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</si>
  <si>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</si>
  <si>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</si>
  <si>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</si>
  <si>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</si>
  <si>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</si>
  <si>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</si>
  <si>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</si>
  <si>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</si>
  <si>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</si>
  <si>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</si>
  <si>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</si>
  <si>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</si>
  <si>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</si>
  <si>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</si>
  <si>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</si>
  <si>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</si>
  <si>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</si>
  <si>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</si>
  <si>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</si>
  <si>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</si>
  <si>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</si>
  <si>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</si>
  <si>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</si>
  <si>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</si>
  <si>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</si>
  <si>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</si>
  <si>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</si>
  <si>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</si>
  <si>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</si>
  <si>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</si>
  <si>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</si>
  <si>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</si>
  <si>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</si>
  <si>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</si>
  <si>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</si>
  <si>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</si>
  <si>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</si>
  <si>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</si>
  <si>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</si>
  <si>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</si>
  <si>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</si>
  <si>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</si>
  <si>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</si>
  <si>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</si>
  <si>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</si>
  <si>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</si>
  <si>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</si>
  <si>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</si>
  <si>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</si>
  <si>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</si>
  <si>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</si>
  <si>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</si>
  <si>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</si>
  <si>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</si>
  <si>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</si>
  <si>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</si>
  <si>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</si>
  <si>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</si>
  <si>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</si>
  <si>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</si>
  <si>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</si>
  <si>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</si>
  <si>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</si>
  <si>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</si>
  <si>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</si>
  <si>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</si>
  <si>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</si>
  <si>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</si>
  <si>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</si>
  <si>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</si>
  <si>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</si>
  <si>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</si>
  <si>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</si>
  <si>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</si>
  <si>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</si>
  <si>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</si>
  <si>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</si>
  <si>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</si>
  <si>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</si>
  <si>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</si>
  <si>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</si>
  <si>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</si>
  <si>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</si>
  <si>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</si>
  <si>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</si>
  <si>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</si>
  <si>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</si>
  <si>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</si>
  <si>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</si>
  <si>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</si>
  <si>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</si>
  <si>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</si>
  <si>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</si>
  <si>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</si>
  <si>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</si>
  <si>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</si>
  <si>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</si>
  <si>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</si>
  <si>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</si>
  <si>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</si>
  <si>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</si>
  <si>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</si>
  <si>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</si>
  <si>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</si>
  <si>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</si>
  <si>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</si>
  <si>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</si>
  <si>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</si>
  <si>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</si>
  <si>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</si>
  <si>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</si>
  <si>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</si>
  <si>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</si>
  <si>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</si>
  <si>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</si>
  <si>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</si>
  <si>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</si>
  <si>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</si>
  <si>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</si>
  <si>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</si>
  <si>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</si>
  <si>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</si>
  <si>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</si>
  <si>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</si>
  <si>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</si>
  <si>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</si>
  <si>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</si>
  <si>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</si>
  <si>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</si>
  <si>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</si>
  <si>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</si>
  <si>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</si>
  <si>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</si>
  <si>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</si>
  <si>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</si>
  <si>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</si>
  <si>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</si>
  <si>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</si>
  <si>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</si>
  <si>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</si>
  <si>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</si>
  <si>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</si>
  <si>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</si>
  <si>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</si>
  <si>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</si>
  <si>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</si>
  <si>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</si>
  <si>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</si>
  <si>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</si>
  <si>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</si>
  <si>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</si>
  <si>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</si>
  <si>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</si>
  <si>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</si>
  <si>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</si>
  <si>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</si>
  <si>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</si>
  <si>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</si>
  <si>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</si>
  <si>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</si>
  <si>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</si>
  <si>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</si>
  <si>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</si>
  <si>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</si>
  <si>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</si>
  <si>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</si>
  <si>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</si>
  <si>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</si>
  <si>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</si>
  <si>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</si>
  <si>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</si>
  <si>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</si>
  <si>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</si>
  <si>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</si>
  <si>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</si>
  <si>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</si>
  <si>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</si>
  <si>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</si>
  <si>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</si>
  <si>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</si>
  <si>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</si>
  <si>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</si>
  <si>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</si>
  <si>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</si>
  <si>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</si>
  <si>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</si>
  <si>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</si>
  <si>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</si>
  <si>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</si>
  <si>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</si>
  <si>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</si>
  <si>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</si>
  <si>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</si>
  <si>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</si>
  <si>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</si>
  <si>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</si>
  <si>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</si>
  <si>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</si>
  <si>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</si>
  <si>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</si>
  <si>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</si>
  <si>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</si>
  <si>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</si>
  <si>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</si>
  <si>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</si>
  <si>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</si>
  <si>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</si>
  <si>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</si>
  <si>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</si>
  <si>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</si>
  <si>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</si>
  <si>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</si>
  <si>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</si>
  <si>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</si>
  <si>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</si>
  <si>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</si>
  <si>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</si>
  <si>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</si>
  <si>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</si>
  <si>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</si>
  <si>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</si>
  <si>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</si>
  <si>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</si>
  <si>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</si>
  <si>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</si>
  <si>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</si>
  <si>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</si>
  <si>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</si>
  <si>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</si>
  <si>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</si>
  <si>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</si>
  <si>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</si>
  <si>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</si>
  <si>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</si>
  <si>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</si>
  <si>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</si>
  <si>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</si>
  <si>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</si>
  <si>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</si>
  <si>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</si>
  <si>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</si>
  <si>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</si>
  <si>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</si>
  <si>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</si>
  <si>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</si>
  <si>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</si>
  <si>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</si>
  <si>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</si>
  <si>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</si>
  <si>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</si>
  <si>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</si>
  <si>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</si>
  <si>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</si>
  <si>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</si>
  <si>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</si>
  <si>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</si>
  <si>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</si>
  <si>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</si>
  <si>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</si>
  <si>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</si>
  <si>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</si>
  <si>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</si>
  <si>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</si>
  <si>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</si>
  <si>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</si>
  <si>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</si>
  <si>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</si>
  <si>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</si>
  <si>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</si>
  <si>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</si>
  <si>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</si>
  <si>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</si>
  <si>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</si>
  <si>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</si>
  <si>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</si>
  <si>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</si>
  <si>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</si>
  <si>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</si>
  <si>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</si>
  <si>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</si>
  <si>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</si>
  <si>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</si>
  <si>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</si>
  <si>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</si>
  <si>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</si>
  <si>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</si>
  <si>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</si>
  <si>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</si>
  <si>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</si>
  <si>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</si>
  <si>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</si>
  <si>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</si>
  <si>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</si>
  <si>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</si>
  <si>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</si>
  <si>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</si>
  <si>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</si>
  <si>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</si>
  <si>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</si>
  <si>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</si>
  <si>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</si>
  <si>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</si>
  <si>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</si>
  <si>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</si>
  <si>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</si>
  <si>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</si>
  <si>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</si>
  <si>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</si>
  <si>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</si>
  <si>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</si>
  <si>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</si>
  <si>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</si>
  <si>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</si>
  <si>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</si>
  <si>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</si>
  <si>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</si>
  <si>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</si>
  <si>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</si>
  <si>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</si>
  <si>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</si>
  <si>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</si>
  <si>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</si>
  <si>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</si>
  <si>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</si>
  <si>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</si>
  <si>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</si>
  <si>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</si>
  <si>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</si>
  <si>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</si>
  <si>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</si>
  <si>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</si>
  <si>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</si>
  <si>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</si>
  <si>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</si>
  <si>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</si>
  <si>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</si>
  <si>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</si>
  <si>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</si>
  <si>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</si>
  <si>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</si>
  <si>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</si>
  <si>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</si>
  <si>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</si>
  <si>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</si>
  <si>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</si>
  <si>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</si>
  <si>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</si>
  <si>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</si>
  <si>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</si>
  <si>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</si>
  <si>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</si>
  <si>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</si>
  <si>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</si>
  <si>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</si>
  <si>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</si>
  <si>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</si>
  <si>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</si>
  <si>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</si>
  <si>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</si>
  <si>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</si>
  <si>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</si>
  <si>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</si>
  <si>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</si>
  <si>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</si>
  <si>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</si>
  <si>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</si>
  <si>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</si>
  <si>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</si>
  <si>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</si>
  <si>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</si>
  <si>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</si>
  <si>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</si>
  <si>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</si>
  <si>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</si>
  <si>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</si>
  <si>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</si>
  <si>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</si>
  <si>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</si>
  <si>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</si>
  <si>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</si>
  <si>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</si>
  <si>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</si>
  <si>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</si>
  <si>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</si>
  <si>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</si>
  <si>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</si>
  <si>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</si>
  <si>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</si>
  <si>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</si>
  <si>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</si>
  <si>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</si>
  <si>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</si>
  <si>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</si>
  <si>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</si>
  <si>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</si>
  <si>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</si>
  <si>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</si>
  <si>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</si>
  <si>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</si>
  <si>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</si>
  <si>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</si>
  <si>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</si>
  <si>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</si>
  <si>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</si>
  <si>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</si>
  <si>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</si>
  <si>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</si>
  <si>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</si>
  <si>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</si>
  <si>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</si>
  <si>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</si>
  <si>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</si>
  <si>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</si>
  <si>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</si>
  <si>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</si>
  <si>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</si>
  <si>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</si>
  <si>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</si>
  <si>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</si>
  <si>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</si>
  <si>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</si>
  <si>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</si>
  <si>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</si>
  <si>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</si>
  <si>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</si>
  <si>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</si>
  <si>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</si>
  <si>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</si>
  <si>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</si>
  <si>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</si>
  <si>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</si>
  <si>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</si>
  <si>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</si>
  <si>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</si>
  <si>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</si>
  <si>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</si>
  <si>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</si>
  <si>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</si>
  <si>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</si>
  <si>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</si>
  <si>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</si>
  <si>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</si>
  <si>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</si>
  <si>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</si>
  <si>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</si>
  <si>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</si>
  <si>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</si>
  <si>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</si>
  <si>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</si>
  <si>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</si>
  <si>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</si>
  <si>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</si>
  <si>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</si>
  <si>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</si>
  <si>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</si>
  <si>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</si>
  <si>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</si>
  <si>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</si>
  <si>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</si>
  <si>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</si>
  <si>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</si>
  <si>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</si>
  <si>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</si>
  <si>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</si>
  <si>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</si>
  <si>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</si>
  <si>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</si>
  <si>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</si>
  <si>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</si>
  <si>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</si>
  <si>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</si>
  <si>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</si>
  <si>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</si>
  <si>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</si>
  <si>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</si>
  <si>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</si>
  <si>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</si>
  <si>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</si>
  <si>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</si>
  <si>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</si>
  <si>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</si>
  <si>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</si>
  <si>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</si>
  <si>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</si>
  <si>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</si>
  <si>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</si>
  <si>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</si>
  <si>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</si>
  <si>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</si>
  <si>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</si>
  <si>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</si>
  <si>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</si>
  <si>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</si>
  <si>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</si>
  <si>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</si>
  <si>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</si>
  <si>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</si>
  <si>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</si>
  <si>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</si>
  <si>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</si>
  <si>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</si>
  <si>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</si>
  <si>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</si>
  <si>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</si>
  <si>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</si>
  <si>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</si>
  <si>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</si>
  <si>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</si>
  <si>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</si>
  <si>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</si>
  <si>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</si>
  <si>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</si>
  <si>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</si>
  <si>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</si>
  <si>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</si>
  <si>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</si>
  <si>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</si>
  <si>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</si>
  <si>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</si>
  <si>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</si>
  <si>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</si>
  <si>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</si>
  <si>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</si>
  <si>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</si>
  <si>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</si>
  <si>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</si>
  <si>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</si>
  <si>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</si>
  <si>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</si>
  <si>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</si>
  <si>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</si>
  <si>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</si>
  <si>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</si>
  <si>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</si>
  <si>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</si>
  <si>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</si>
  <si>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</si>
  <si>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</si>
  <si>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</si>
  <si>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</si>
  <si>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</si>
  <si>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</si>
  <si>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</si>
  <si>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</si>
  <si>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</si>
  <si>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</si>
  <si>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</si>
  <si>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</si>
  <si>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</si>
  <si>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</si>
  <si>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</si>
  <si>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</si>
  <si>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</si>
  <si>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</si>
  <si>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</si>
  <si>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</si>
  <si>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</si>
  <si>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</si>
  <si>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</si>
  <si>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</si>
  <si>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</si>
  <si>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</si>
  <si>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</si>
  <si>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</si>
  <si>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</si>
  <si>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</si>
  <si>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</si>
  <si>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</si>
  <si>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</si>
  <si>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</si>
  <si>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</si>
  <si>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</si>
  <si>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</si>
  <si>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</si>
  <si>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</si>
  <si>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</si>
  <si>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</si>
  <si>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</si>
  <si>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</si>
  <si>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</si>
  <si>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</si>
  <si>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</si>
  <si>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</si>
  <si>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</si>
  <si>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</si>
  <si>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</si>
  <si>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</si>
  <si>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</si>
  <si>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</si>
  <si>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</si>
  <si>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</si>
  <si>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</si>
  <si>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</si>
  <si>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</si>
  <si>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</si>
  <si>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</si>
  <si>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</si>
  <si>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</si>
  <si>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</si>
  <si>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</si>
  <si>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</si>
  <si>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</si>
  <si>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</si>
  <si>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</si>
  <si>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</si>
  <si>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</si>
  <si>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</si>
  <si>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</si>
  <si>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</si>
  <si>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</si>
  <si>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</si>
  <si>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</si>
  <si>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</si>
  <si>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</si>
  <si>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</si>
  <si>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</si>
  <si>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</si>
  <si>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</si>
  <si>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</si>
  <si>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</si>
  <si>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</si>
  <si>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</si>
  <si>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</si>
  <si>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</si>
  <si>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</si>
  <si>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</si>
  <si>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</si>
  <si>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</si>
  <si>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</si>
  <si>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</si>
  <si>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</si>
  <si>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</si>
  <si>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</si>
  <si>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</si>
  <si>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</si>
  <si>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</si>
  <si>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</si>
  <si>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</si>
  <si>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</si>
  <si>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</si>
  <si>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</si>
  <si>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</si>
  <si>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</si>
  <si>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</si>
  <si>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</si>
  <si>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</si>
  <si>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</si>
  <si>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</si>
  <si>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</si>
  <si>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</si>
  <si>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</si>
  <si>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</si>
  <si>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</si>
  <si>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</si>
  <si>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</si>
  <si>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</si>
  <si>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</si>
  <si>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</si>
  <si>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</si>
  <si>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</si>
  <si>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</si>
  <si>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</si>
  <si>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</si>
  <si>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</si>
  <si>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</si>
  <si>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</si>
  <si>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</si>
  <si>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</si>
  <si>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</si>
  <si>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</si>
  <si>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</si>
  <si>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</si>
  <si>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</si>
  <si>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</si>
  <si>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</si>
  <si>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</si>
  <si>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</si>
  <si>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</si>
  <si>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</si>
  <si>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</si>
  <si>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</si>
  <si>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</si>
  <si>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</si>
  <si>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</si>
  <si>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</si>
  <si>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</si>
  <si>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</si>
  <si>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</si>
  <si>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</si>
  <si>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</si>
  <si>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</si>
  <si>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</si>
  <si>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</si>
  <si>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</si>
  <si>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</si>
  <si>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</si>
  <si>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</si>
  <si>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</si>
  <si>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</si>
  <si>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</si>
  <si>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</si>
  <si>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</si>
  <si>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</si>
  <si>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</si>
  <si>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</si>
  <si>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</si>
  <si>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</si>
  <si>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</si>
  <si>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</si>
  <si>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</si>
  <si>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</si>
  <si>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</si>
  <si>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</si>
  <si>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</si>
  <si>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</si>
  <si>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</si>
  <si>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</si>
  <si>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</si>
  <si>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</si>
  <si>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</si>
  <si>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</si>
  <si>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</si>
  <si>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</si>
  <si>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</si>
  <si>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</si>
  <si>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</si>
  <si>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</si>
  <si>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</si>
  <si>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</si>
  <si>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</si>
  <si>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</si>
  <si>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</si>
  <si>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</si>
  <si>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</si>
  <si>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</si>
  <si>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</si>
  <si>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</si>
  <si>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</si>
  <si>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</si>
  <si>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</si>
  <si>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</si>
  <si>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</si>
  <si>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</si>
  <si>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</si>
  <si>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</si>
  <si>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</si>
  <si>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</si>
  <si>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</si>
  <si>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</si>
  <si>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</si>
  <si>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</si>
  <si>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</si>
  <si>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</si>
  <si>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</si>
  <si>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</si>
  <si>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</si>
  <si>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</si>
  <si>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</si>
  <si>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</si>
  <si>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</si>
  <si>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</si>
  <si>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</si>
  <si>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</si>
  <si>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</si>
  <si>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</si>
  <si>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</si>
  <si>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</si>
  <si>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</si>
  <si>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</si>
  <si>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</si>
  <si>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</si>
  <si>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</si>
  <si>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</si>
  <si>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</si>
  <si>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</si>
  <si>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</si>
  <si>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</si>
  <si>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</si>
  <si>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</si>
  <si>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</si>
  <si>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</si>
  <si>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</si>
  <si>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</si>
  <si>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</si>
  <si>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</si>
  <si>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</si>
  <si>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</si>
  <si>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</si>
  <si>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</si>
  <si>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</si>
  <si>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</si>
  <si>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</si>
  <si>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</si>
  <si>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</si>
  <si>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</si>
  <si>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</si>
  <si>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</si>
  <si>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</si>
  <si>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</si>
  <si>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</si>
  <si>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</si>
  <si>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</si>
  <si>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</si>
  <si>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</si>
  <si>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</si>
  <si>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</si>
  <si>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</si>
  <si>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</si>
  <si>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</si>
  <si>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</si>
  <si>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</si>
  <si>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</si>
  <si>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</si>
  <si>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</si>
  <si>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</si>
  <si>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</si>
  <si>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</si>
  <si>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</si>
  <si>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</si>
  <si>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</si>
  <si>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</si>
  <si>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</si>
  <si>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</si>
  <si>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</si>
  <si>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</si>
  <si>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</si>
  <si>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</si>
  <si>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</si>
  <si>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</si>
  <si>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</si>
  <si>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</si>
  <si>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</si>
  <si>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</si>
  <si>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</si>
  <si>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</si>
  <si>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</si>
  <si>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</si>
  <si>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</si>
  <si>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</si>
  <si>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</si>
  <si>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</si>
  <si>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</si>
  <si>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</si>
  <si>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</si>
  <si>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</si>
  <si>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</si>
  <si>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</si>
  <si>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</si>
  <si>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</si>
  <si>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</si>
  <si>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</si>
  <si>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</si>
  <si>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</si>
  <si>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</si>
  <si>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</si>
  <si>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</si>
  <si>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</si>
  <si>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</si>
  <si>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</si>
  <si>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</si>
  <si>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</si>
  <si>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</si>
  <si>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</si>
  <si>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</si>
  <si>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</si>
  <si>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</si>
  <si>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</si>
  <si>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</si>
  <si>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</si>
  <si>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</si>
  <si>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</si>
  <si>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</si>
  <si>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</si>
  <si>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</si>
  <si>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</si>
  <si>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</si>
  <si>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</si>
  <si>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</si>
  <si>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</si>
  <si>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</si>
  <si>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</si>
  <si>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</si>
  <si>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</si>
  <si>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</si>
  <si>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</si>
  <si>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</si>
  <si>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</si>
  <si>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</si>
  <si>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</si>
  <si>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</si>
  <si>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</si>
  <si>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</si>
  <si>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</si>
  <si>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</si>
  <si>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</si>
  <si>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</si>
  <si>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</si>
  <si>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</si>
  <si>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</si>
  <si>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</si>
  <si>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</si>
  <si>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</si>
  <si>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</si>
  <si>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</si>
  <si>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</si>
  <si>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</si>
  <si>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</si>
  <si>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</si>
  <si>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</si>
  <si>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</si>
  <si>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</si>
  <si>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</si>
  <si>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</si>
  <si>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</si>
  <si>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</si>
  <si>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</si>
  <si>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</si>
  <si>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</si>
  <si>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</si>
  <si>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</si>
  <si>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</si>
  <si>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</si>
  <si>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</si>
  <si>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</si>
  <si>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</si>
  <si>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</si>
  <si>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</si>
  <si>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</si>
  <si>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</si>
  <si>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</si>
  <si>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</si>
  <si>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</si>
  <si>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</si>
  <si>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</si>
  <si>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</si>
  <si>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</si>
  <si>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</si>
  <si>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</si>
  <si>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</si>
  <si>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</si>
  <si>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</si>
  <si>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</si>
  <si>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</si>
  <si>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</si>
  <si>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</si>
  <si>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</si>
  <si>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</si>
  <si>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</si>
  <si>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</si>
  <si>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</si>
  <si>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</si>
  <si>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</si>
  <si>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</si>
  <si>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</si>
  <si>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</si>
  <si>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</si>
  <si>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</si>
  <si>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</si>
  <si>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</si>
  <si>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</si>
  <si>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</si>
  <si>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</si>
  <si>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</si>
  <si>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</si>
  <si>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</si>
  <si>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</si>
  <si>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</si>
  <si>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</si>
  <si>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</si>
  <si>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</si>
  <si>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</si>
  <si>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</si>
  <si>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</si>
  <si>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</si>
  <si>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</si>
  <si>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</si>
  <si>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</si>
  <si>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</si>
  <si>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</si>
  <si>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</si>
  <si>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</si>
  <si>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</si>
  <si>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</si>
  <si>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</si>
  <si>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</si>
  <si>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</si>
  <si>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</si>
  <si>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</si>
  <si>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</si>
  <si>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</si>
  <si>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</si>
  <si>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</si>
  <si>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</si>
  <si>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</si>
  <si>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</si>
  <si>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</si>
  <si>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</si>
  <si>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</si>
  <si>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</si>
  <si>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</si>
  <si>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</si>
  <si>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</si>
  <si>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</si>
  <si>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</si>
  <si>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</si>
  <si>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</si>
  <si>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</si>
  <si>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</si>
  <si>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</si>
  <si>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</si>
  <si>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</si>
  <si>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</si>
  <si>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</si>
  <si>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</si>
  <si>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</si>
  <si>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</si>
  <si>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</si>
  <si>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</si>
  <si>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</si>
  <si>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</si>
  <si>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</si>
  <si>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</si>
  <si>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</si>
  <si>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</si>
  <si>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</si>
  <si>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</si>
  <si>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</si>
  <si>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</si>
  <si>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</si>
  <si>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</si>
  <si>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</si>
  <si>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</si>
  <si>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</si>
  <si>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</si>
  <si>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</si>
  <si>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</si>
  <si>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</si>
  <si>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</si>
  <si>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</si>
  <si>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</si>
  <si>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</si>
  <si>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</si>
  <si>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</si>
  <si>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</si>
  <si>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</si>
  <si>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</si>
  <si>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</si>
  <si>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</si>
  <si>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</si>
  <si>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</si>
  <si>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</si>
  <si>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</si>
  <si>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</si>
  <si>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</si>
  <si>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</si>
  <si>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</si>
  <si>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</si>
  <si>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</si>
  <si>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</si>
  <si>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</si>
  <si>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</si>
  <si>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</si>
  <si>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</si>
  <si>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</si>
  <si>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</si>
  <si>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</si>
  <si>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</si>
  <si>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</si>
  <si>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</si>
  <si>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</si>
  <si>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</si>
  <si>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</si>
  <si>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</si>
  <si>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</si>
  <si>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</si>
  <si>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</si>
  <si>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</si>
  <si>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</si>
  <si>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</si>
  <si>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</si>
  <si>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</si>
  <si>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</si>
  <si>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</si>
  <si>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</si>
  <si>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</si>
  <si>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</si>
  <si>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</si>
  <si>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</si>
  <si>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</si>
  <si>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</si>
  <si>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</si>
  <si>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</si>
  <si>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</si>
  <si>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</si>
  <si>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</si>
  <si>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</si>
  <si>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</si>
  <si>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</si>
  <si>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</si>
  <si>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</si>
  <si>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</si>
  <si>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</si>
  <si>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</si>
  <si>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</si>
  <si>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</si>
  <si>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</si>
  <si>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</si>
  <si>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</si>
  <si>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</si>
  <si>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</si>
  <si>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</si>
  <si>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</si>
  <si>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</si>
  <si>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</si>
  <si>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</si>
  <si>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</si>
  <si>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</si>
  <si>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</si>
  <si>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</si>
  <si>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</si>
  <si>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</si>
  <si>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</si>
  <si>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</si>
  <si>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</si>
  <si>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</si>
  <si>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</si>
  <si>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</si>
  <si>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</si>
  <si>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</si>
  <si>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</si>
  <si>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</si>
  <si>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</si>
  <si>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</si>
  <si>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</si>
  <si>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</si>
  <si>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</si>
  <si>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</si>
  <si>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</si>
  <si>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</si>
  <si>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</si>
  <si>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</si>
  <si>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</si>
  <si>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</si>
  <si>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</si>
  <si>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</si>
  <si>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</si>
  <si>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</si>
  <si>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</si>
  <si>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</si>
  <si>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</si>
  <si>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</si>
  <si>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</si>
  <si>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</si>
  <si>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</si>
  <si>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</si>
  <si>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</si>
  <si>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</si>
  <si>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</si>
  <si>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</si>
  <si>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</si>
  <si>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</si>
  <si>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</si>
  <si>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</si>
  <si>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</si>
  <si>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</si>
  <si>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</si>
  <si>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</si>
  <si>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</si>
  <si>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</si>
  <si>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</si>
  <si>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</si>
  <si>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</si>
  <si>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</si>
  <si>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</si>
  <si>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</si>
  <si>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</si>
  <si>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</si>
  <si>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</si>
  <si>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</si>
  <si>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</si>
  <si>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</si>
  <si>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</si>
  <si>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</si>
  <si>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</si>
  <si>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</si>
  <si>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</si>
  <si>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</si>
  <si>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</si>
  <si>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</si>
  <si>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</si>
  <si>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</si>
  <si>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</si>
  <si>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</si>
  <si>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</si>
  <si>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</si>
  <si>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</si>
  <si>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</si>
  <si>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</si>
  <si>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</si>
  <si>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</si>
  <si>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</si>
  <si>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</si>
  <si>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</si>
  <si>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</si>
  <si>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</si>
  <si>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</si>
  <si>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</si>
  <si>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</si>
  <si>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</si>
  <si>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</si>
  <si>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</si>
  <si>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</si>
  <si>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</si>
  <si>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</si>
  <si>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</si>
  <si>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</si>
  <si>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</si>
  <si>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</si>
  <si>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</si>
  <si>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</si>
  <si>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</si>
  <si>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</si>
  <si>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</si>
  <si>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</si>
  <si>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</si>
  <si>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</si>
  <si>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</si>
  <si>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</si>
  <si>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</si>
  <si>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</si>
  <si>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</si>
  <si>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</si>
  <si>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</si>
  <si>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</si>
  <si>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</si>
  <si>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</si>
  <si>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</si>
  <si>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</si>
  <si>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</si>
  <si>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</si>
  <si>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</si>
  <si>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</si>
  <si>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</si>
  <si>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</si>
  <si>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</si>
  <si>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</si>
  <si>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</si>
  <si>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</si>
  <si>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</si>
  <si>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</si>
  <si>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</si>
  <si>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</si>
  <si>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</si>
  <si>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</si>
  <si>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</si>
  <si>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</si>
  <si>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</si>
  <si>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</si>
  <si>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</si>
  <si>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</si>
  <si>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</si>
  <si>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</si>
  <si>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</si>
  <si>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</si>
  <si>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</si>
  <si>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</si>
  <si>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</si>
  <si>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</si>
  <si>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</si>
  <si>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</si>
  <si>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</si>
  <si>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</si>
  <si>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</si>
  <si>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</si>
  <si>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</si>
  <si>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</si>
  <si>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</si>
  <si>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</si>
  <si>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</si>
  <si>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</si>
  <si>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</si>
  <si>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</si>
  <si>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</si>
  <si>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</si>
  <si>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</si>
  <si>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</si>
  <si>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</si>
  <si>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</si>
  <si>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</si>
  <si>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</si>
  <si>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</si>
  <si>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</si>
  <si>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</si>
  <si>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</si>
  <si>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</si>
  <si>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</si>
  <si>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</si>
  <si>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</si>
  <si>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</si>
  <si>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</si>
  <si>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</si>
  <si>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</si>
  <si>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</si>
  <si>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</si>
  <si>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</si>
  <si>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</si>
  <si>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</si>
  <si>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</si>
  <si>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</si>
  <si>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</si>
  <si>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</si>
  <si>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</si>
  <si>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</si>
  <si>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</si>
  <si>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</si>
  <si>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</si>
  <si>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</si>
  <si>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</si>
  <si>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</si>
  <si>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</si>
  <si>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</si>
  <si>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</si>
  <si>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</si>
  <si>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</si>
  <si>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</si>
  <si>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</si>
  <si>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</si>
  <si>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</si>
  <si>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</si>
  <si>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</si>
  <si>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</si>
  <si>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</si>
  <si>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</si>
  <si>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</si>
  <si>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</si>
  <si>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</si>
  <si>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</si>
  <si>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</si>
  <si>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</si>
  <si>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</si>
  <si>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</si>
  <si>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</si>
  <si>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</si>
  <si>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</si>
  <si>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</si>
  <si>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</si>
  <si>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</si>
  <si>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</si>
  <si>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</si>
  <si>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</si>
  <si>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</si>
  <si>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</si>
  <si>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</si>
  <si>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</si>
  <si>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</si>
  <si>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</si>
  <si>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</si>
  <si>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</si>
  <si>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</si>
  <si>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</si>
  <si>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</si>
  <si>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</si>
  <si>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</si>
  <si>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</si>
  <si>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</si>
  <si>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</si>
  <si>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</si>
  <si>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</si>
  <si>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</si>
  <si>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</si>
  <si>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</si>
  <si>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</si>
  <si>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</si>
  <si>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</si>
  <si>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</si>
  <si>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</si>
  <si>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</si>
  <si>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</si>
  <si>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</si>
  <si>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</si>
  <si>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</si>
  <si>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</si>
  <si>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</si>
  <si>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</si>
  <si>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</si>
  <si>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</si>
  <si>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</si>
  <si>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</si>
  <si>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</si>
  <si>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</si>
  <si>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</si>
  <si>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</si>
  <si>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</si>
  <si>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</si>
  <si>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</si>
  <si>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</si>
  <si>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</si>
  <si>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</si>
  <si>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</si>
  <si>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</si>
  <si>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</si>
  <si>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</si>
  <si>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</si>
  <si>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</si>
  <si>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</si>
  <si>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</si>
  <si>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</si>
  <si>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</si>
  <si>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</si>
  <si>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</si>
  <si>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</si>
  <si>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</si>
  <si>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</si>
  <si>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</si>
  <si>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</si>
  <si>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</si>
  <si>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</si>
  <si>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</si>
  <si>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</si>
  <si>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</si>
  <si>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</si>
  <si>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</si>
  <si>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</si>
  <si>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</si>
  <si>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</si>
  <si>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</si>
  <si>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</si>
  <si>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</si>
  <si>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</si>
  <si>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</si>
  <si>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</si>
  <si>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</si>
  <si>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</si>
  <si>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</si>
  <si>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</si>
  <si>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</si>
  <si>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</si>
  <si>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</si>
  <si>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</si>
  <si>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</si>
  <si>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</si>
  <si>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</si>
  <si>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</si>
  <si>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</si>
  <si>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</si>
  <si>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</si>
  <si>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</si>
  <si>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</si>
  <si>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</si>
  <si>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</si>
  <si>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</si>
  <si>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</si>
  <si>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</si>
  <si>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</si>
  <si>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</si>
  <si>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</si>
  <si>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</si>
  <si>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</si>
  <si>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</si>
  <si>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</si>
  <si>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</si>
  <si>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</si>
  <si>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</si>
  <si>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</si>
  <si>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</si>
  <si>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</si>
  <si>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</si>
  <si>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</si>
  <si>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</si>
  <si>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</si>
  <si>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</si>
  <si>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</si>
  <si>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</si>
  <si>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</si>
  <si>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</si>
  <si>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</si>
  <si>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</si>
  <si>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</si>
  <si>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</si>
  <si>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</si>
  <si>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</si>
  <si>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</si>
  <si>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</si>
  <si>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</si>
  <si>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</si>
  <si>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</si>
  <si>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</si>
  <si>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</si>
  <si>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</si>
  <si>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</si>
  <si>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</si>
  <si>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</si>
  <si>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</si>
  <si>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</si>
  <si>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</si>
  <si>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</si>
  <si>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</si>
  <si>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</si>
  <si>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</si>
  <si>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</si>
  <si>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</si>
  <si>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</si>
  <si>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</si>
  <si>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</si>
  <si>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</si>
  <si>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</si>
  <si>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</si>
  <si>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</si>
  <si>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</si>
  <si>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</si>
  <si>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</si>
  <si>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</si>
  <si>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</si>
  <si>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</si>
  <si>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</si>
  <si>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</si>
  <si>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</si>
  <si>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</si>
  <si>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</si>
  <si>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</si>
  <si>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</si>
  <si>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</si>
  <si>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</si>
  <si>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</si>
  <si>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</si>
  <si>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</si>
  <si>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</si>
  <si>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</si>
  <si>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</si>
  <si>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</si>
  <si>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</si>
  <si>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</si>
  <si>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</si>
  <si>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</si>
  <si>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</si>
  <si>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</si>
  <si>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</si>
  <si>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</si>
  <si>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</si>
  <si>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</si>
  <si>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</si>
  <si>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</si>
  <si>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</si>
  <si>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</si>
  <si>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</si>
  <si>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</si>
  <si>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</si>
  <si>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</si>
  <si>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</si>
  <si>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</si>
  <si>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</si>
  <si>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</si>
  <si>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</si>
  <si>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</si>
  <si>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</si>
  <si>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</si>
  <si>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</si>
  <si>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</si>
  <si>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</si>
  <si>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</si>
  <si>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</si>
  <si>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</si>
  <si>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</si>
  <si>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</si>
  <si>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</si>
  <si>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</si>
  <si>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</si>
  <si>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</si>
  <si>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</si>
  <si>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</si>
  <si>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</si>
  <si>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</si>
  <si>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</si>
  <si>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</si>
  <si>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</si>
  <si>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</si>
  <si>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</si>
  <si>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</si>
  <si>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</si>
  <si>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</si>
  <si>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</si>
  <si>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</si>
  <si>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</si>
  <si>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</si>
  <si>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</si>
  <si>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</si>
  <si>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</si>
  <si>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</si>
  <si>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</si>
  <si>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</si>
  <si>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</si>
  <si>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</si>
  <si>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</si>
  <si>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</si>
  <si>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</si>
  <si>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</si>
  <si>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</si>
  <si>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</si>
  <si>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</si>
  <si>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</si>
  <si>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</si>
  <si>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</si>
  <si>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</si>
  <si>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</si>
  <si>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</si>
  <si>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</si>
  <si>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</si>
  <si>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</si>
  <si>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</si>
  <si>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</si>
  <si>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</si>
  <si>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</si>
  <si>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</si>
  <si>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</si>
  <si>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</si>
  <si>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</si>
  <si>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</si>
  <si>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</si>
  <si>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</si>
  <si>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</si>
  <si>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</si>
  <si>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</si>
  <si>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</si>
  <si>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</si>
  <si>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</si>
  <si>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</si>
  <si>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</si>
  <si>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</si>
  <si>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</si>
  <si>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</si>
  <si>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</si>
  <si>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</si>
  <si>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</si>
  <si>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</si>
  <si>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</si>
  <si>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</si>
  <si>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</si>
  <si>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</si>
  <si>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</si>
  <si>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</si>
  <si>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</si>
  <si>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</si>
  <si>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</si>
  <si>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</si>
  <si>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</si>
  <si>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</si>
  <si>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</si>
  <si>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</si>
  <si>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</si>
  <si>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</si>
  <si>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</si>
  <si>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</si>
  <si>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</si>
  <si>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</si>
  <si>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</si>
  <si>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</si>
  <si>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</si>
  <si>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</si>
  <si>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</si>
  <si>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</si>
  <si>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</si>
  <si>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</si>
  <si>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</si>
  <si>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</si>
  <si>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</si>
  <si>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</si>
  <si>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</si>
  <si>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</si>
  <si>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</si>
  <si>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</si>
  <si>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</si>
  <si>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</si>
  <si>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</si>
  <si>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</si>
  <si>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</si>
  <si>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</si>
  <si>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</si>
  <si>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</si>
  <si>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</si>
  <si>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</si>
  <si>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</si>
  <si>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</si>
  <si>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</si>
  <si>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</si>
  <si>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</si>
  <si>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</si>
  <si>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</si>
  <si>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</si>
  <si>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</si>
  <si>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</si>
  <si>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</si>
  <si>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</si>
  <si>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</si>
  <si>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</si>
  <si>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</si>
  <si>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</si>
  <si>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</si>
  <si>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</si>
  <si>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</si>
  <si>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</si>
  <si>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</si>
  <si>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</si>
  <si>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</si>
  <si>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</si>
  <si>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</si>
  <si>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</si>
  <si>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</si>
  <si>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</si>
  <si>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</si>
  <si>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</si>
  <si>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</si>
  <si>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</si>
  <si>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</si>
  <si>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</si>
  <si>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</si>
  <si>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</si>
  <si>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</si>
  <si>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</si>
  <si>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</si>
  <si>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</si>
  <si>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</si>
  <si>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</si>
  <si>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</si>
  <si>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</si>
  <si>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</si>
  <si>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</si>
  <si>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</si>
  <si>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</si>
  <si>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</si>
  <si>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</si>
  <si>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</si>
  <si>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</si>
  <si>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</si>
  <si>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</si>
  <si>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</si>
  <si>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</si>
  <si>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</si>
  <si>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</si>
  <si>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</si>
  <si>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</si>
  <si>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</si>
  <si>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</si>
  <si>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</si>
  <si>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</si>
  <si>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</si>
  <si>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</si>
  <si>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</si>
  <si>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</si>
  <si>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</si>
  <si>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</si>
  <si>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</si>
  <si>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</si>
  <si>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</si>
  <si>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</si>
  <si>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</si>
  <si>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</si>
  <si>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</si>
  <si>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</si>
  <si>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</si>
  <si>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</si>
  <si>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</si>
  <si>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</si>
  <si>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</si>
  <si>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</si>
  <si>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</si>
  <si>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</si>
  <si>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</si>
  <si>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</si>
  <si>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</si>
  <si>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</si>
  <si>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</si>
  <si>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</si>
  <si>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</si>
  <si>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</si>
  <si>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</si>
  <si>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</si>
  <si>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</si>
  <si>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</si>
  <si>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</si>
  <si>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</si>
  <si>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</si>
  <si>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</si>
  <si>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</si>
  <si>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</si>
  <si>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</si>
  <si>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</si>
  <si>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</si>
  <si>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</si>
  <si>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</si>
  <si>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</si>
  <si>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</si>
  <si>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</si>
  <si>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</si>
  <si>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</si>
  <si>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</si>
  <si>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</si>
  <si>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</si>
  <si>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</si>
  <si>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</si>
  <si>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</si>
  <si>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</si>
  <si>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</si>
  <si>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</si>
  <si>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</si>
  <si>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</si>
  <si>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</si>
  <si>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</si>
  <si>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</si>
  <si>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</si>
  <si>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</si>
  <si>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</si>
  <si>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</si>
  <si>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</si>
  <si>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</si>
  <si>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</si>
  <si>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</si>
  <si>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</si>
  <si>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</si>
  <si>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</si>
  <si>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</si>
  <si>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</si>
  <si>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</si>
  <si>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</si>
  <si>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</si>
  <si>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</si>
  <si>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</si>
  <si>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</si>
  <si>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</si>
  <si>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</si>
  <si>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</si>
  <si>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</si>
  <si>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</si>
  <si>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</si>
  <si>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</si>
  <si>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</si>
  <si>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</si>
  <si>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</si>
  <si>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</si>
  <si>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</si>
  <si>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</si>
  <si>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</si>
  <si>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</si>
  <si>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</si>
  <si>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</si>
  <si>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</si>
  <si>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</si>
  <si>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</si>
  <si>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</si>
  <si>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</si>
  <si>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</si>
  <si>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</si>
  <si>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</si>
  <si>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</si>
  <si>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</si>
  <si>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</si>
  <si>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</si>
  <si>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</si>
  <si>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</si>
  <si>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</si>
  <si>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</si>
  <si>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</si>
  <si>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</si>
  <si>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</si>
  <si>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</si>
  <si>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</si>
  <si>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</si>
  <si>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</si>
  <si>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</si>
  <si>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</si>
  <si>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</si>
  <si>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</si>
  <si>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</si>
  <si>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</si>
  <si>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</si>
  <si>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</si>
  <si>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</si>
  <si>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</si>
  <si>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</si>
  <si>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</si>
  <si>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</si>
  <si>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</si>
  <si>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</si>
  <si>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</si>
  <si>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</si>
  <si>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</si>
  <si>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</si>
  <si>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</si>
  <si>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</si>
  <si>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</si>
  <si>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</si>
  <si>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</si>
  <si>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</si>
  <si>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</si>
  <si>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</si>
  <si>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</si>
  <si>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</si>
  <si>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</si>
  <si>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</si>
  <si>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</si>
  <si>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</si>
  <si>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</si>
  <si>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</si>
  <si>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</si>
  <si>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</si>
  <si>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</si>
  <si>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</si>
  <si>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</si>
  <si>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</si>
  <si>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</si>
  <si>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</si>
  <si>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</si>
  <si>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</si>
  <si>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</si>
  <si>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</si>
  <si>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</si>
  <si>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</si>
  <si>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</si>
  <si>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</si>
  <si>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</si>
  <si>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</si>
  <si>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</si>
  <si>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</si>
  <si>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</si>
  <si>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</si>
  <si>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</si>
  <si>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</si>
  <si>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</si>
  <si>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</si>
  <si>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</si>
  <si>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</si>
  <si>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</si>
  <si>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</si>
  <si>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</si>
  <si>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</si>
  <si>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</si>
  <si>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</si>
  <si>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</si>
  <si>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</si>
  <si>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</si>
  <si>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</si>
  <si>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</si>
  <si>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</si>
  <si>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</si>
  <si>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</si>
  <si>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</si>
  <si>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</si>
  <si>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</si>
  <si>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</si>
  <si>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</si>
  <si>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</si>
  <si>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</si>
  <si>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</si>
  <si>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</si>
  <si>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</si>
  <si>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</si>
  <si>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</si>
  <si>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</si>
  <si>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</si>
  <si>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</si>
  <si>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</si>
  <si>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</si>
  <si>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</si>
  <si>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</si>
  <si>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</si>
  <si>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</si>
  <si>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</si>
  <si>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</si>
  <si>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</si>
  <si>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</si>
  <si>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</si>
  <si>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</si>
  <si>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</si>
  <si>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</si>
  <si>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</si>
  <si>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</si>
  <si>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</si>
  <si>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</si>
  <si>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</si>
  <si>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</si>
  <si>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</si>
  <si>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</si>
  <si>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</si>
  <si>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</si>
  <si>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</si>
  <si>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</si>
  <si>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</si>
  <si>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</si>
  <si>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</si>
  <si>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</si>
  <si>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</si>
  <si>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</si>
  <si>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</si>
  <si>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</si>
  <si>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</si>
  <si>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</si>
  <si>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</si>
  <si>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</si>
  <si>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</si>
  <si>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</si>
  <si>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</si>
  <si>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</si>
  <si>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</si>
  <si>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</si>
  <si>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</si>
  <si>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</si>
  <si>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</si>
  <si>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</si>
  <si>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</si>
  <si>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</si>
  <si>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</si>
  <si>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</si>
  <si>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</si>
  <si>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</si>
  <si>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</si>
  <si>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</si>
  <si>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</si>
  <si>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</si>
  <si>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</si>
  <si>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</si>
  <si>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</si>
  <si>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</si>
  <si>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</si>
  <si>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</si>
  <si>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</si>
  <si>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</si>
  <si>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</si>
  <si>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</si>
  <si>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</si>
  <si>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</si>
  <si>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</si>
  <si>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</si>
  <si>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</si>
  <si>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</si>
  <si>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</si>
  <si>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</si>
  <si>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</si>
  <si>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</si>
  <si>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</si>
  <si>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</si>
  <si>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</si>
  <si>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</si>
  <si>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</si>
  <si>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</si>
  <si>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</si>
  <si>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</si>
  <si>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</si>
  <si>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</si>
  <si>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</si>
  <si>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</si>
  <si>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</si>
  <si>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</si>
  <si>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</si>
  <si>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</si>
  <si>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</si>
  <si>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</si>
  <si>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</si>
  <si>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</si>
  <si>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</si>
  <si>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</si>
  <si>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</si>
  <si>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</si>
  <si>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</si>
  <si>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</si>
  <si>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</si>
  <si>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</si>
  <si>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</si>
  <si>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</si>
  <si>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</si>
  <si>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</si>
  <si>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</si>
  <si>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</si>
  <si>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</si>
  <si>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</si>
  <si>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</si>
  <si>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</si>
  <si>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</si>
  <si>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</si>
  <si>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</si>
  <si>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</si>
  <si>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</si>
  <si>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</si>
  <si>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</si>
  <si>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</si>
  <si>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</si>
  <si>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</si>
  <si>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</si>
  <si>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</si>
  <si>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</si>
  <si>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</si>
  <si>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</si>
  <si>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</si>
  <si>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</si>
  <si>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</si>
  <si>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</si>
  <si>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</si>
  <si>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</si>
  <si>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</si>
  <si>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</si>
  <si>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</si>
  <si>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</si>
  <si>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</si>
  <si>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</si>
  <si>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</si>
  <si>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</si>
  <si>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</si>
  <si>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</si>
  <si>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</si>
  <si>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</si>
  <si>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</si>
  <si>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</si>
  <si>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</si>
  <si>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</si>
  <si>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</si>
  <si>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</si>
  <si>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</si>
  <si>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</si>
  <si>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</si>
  <si>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</si>
  <si>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</si>
  <si>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</si>
  <si>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</si>
  <si>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</si>
  <si>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</si>
  <si>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</si>
  <si>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</si>
  <si>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</si>
  <si>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</si>
  <si>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</si>
  <si>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</si>
  <si>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</si>
  <si>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</si>
  <si>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</si>
  <si>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</si>
  <si>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</si>
  <si>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</si>
  <si>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</si>
  <si>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</si>
  <si>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</si>
  <si>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</si>
  <si>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</si>
  <si>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</si>
  <si>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</si>
  <si>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</si>
  <si>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</si>
  <si>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</si>
  <si>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</si>
  <si>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</si>
  <si>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</si>
  <si>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</si>
  <si>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</si>
  <si>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</si>
  <si>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</si>
  <si>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</si>
  <si>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</si>
  <si>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</si>
  <si>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</si>
  <si>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</si>
  <si>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</si>
  <si>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</si>
  <si>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</si>
  <si>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</si>
  <si>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</si>
  <si>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</si>
  <si>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</si>
  <si>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</si>
  <si>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</si>
  <si>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</si>
  <si>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</si>
  <si>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</si>
  <si>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</si>
  <si>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</si>
  <si>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</si>
  <si>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</si>
  <si>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</si>
  <si>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</si>
  <si>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</si>
  <si>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</si>
  <si>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</si>
  <si>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</si>
  <si>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</si>
  <si>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</si>
  <si>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</si>
  <si>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</si>
  <si>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</si>
  <si>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</si>
  <si>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</si>
  <si>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</si>
  <si>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</si>
  <si>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</si>
  <si>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</si>
  <si>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</si>
  <si>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</si>
  <si>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</si>
  <si>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</si>
  <si>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</si>
  <si>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</si>
  <si>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</si>
  <si>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</si>
  <si>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</si>
  <si>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</si>
  <si>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</si>
  <si>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</si>
  <si>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</si>
  <si>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</si>
  <si>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</si>
  <si>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</si>
  <si>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</si>
  <si>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</si>
  <si>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</si>
  <si>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</si>
  <si>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</si>
  <si>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</si>
  <si>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</si>
  <si>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</si>
  <si>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</si>
  <si>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</si>
  <si>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</si>
  <si>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</si>
  <si>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</si>
  <si>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</si>
  <si>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</si>
  <si>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</si>
  <si>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</si>
  <si>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</si>
  <si>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</si>
  <si>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</si>
  <si>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</si>
  <si>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</si>
  <si>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</si>
  <si>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</si>
  <si>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</si>
  <si>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</si>
  <si>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</si>
  <si>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</si>
  <si>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</si>
  <si>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</si>
  <si>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</si>
  <si>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</si>
  <si>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</si>
  <si>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</si>
  <si>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</si>
  <si>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</si>
  <si>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</si>
  <si>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</si>
  <si>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</si>
  <si>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</si>
  <si>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</si>
  <si>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</si>
  <si>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</si>
  <si>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</si>
  <si>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</si>
  <si>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</si>
  <si>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</si>
  <si>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</si>
  <si>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</si>
  <si>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</si>
  <si>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</si>
  <si>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</si>
  <si>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</si>
  <si>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</si>
  <si>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</si>
  <si>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</si>
  <si>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</si>
  <si>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</si>
  <si>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</si>
  <si>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</si>
  <si>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</si>
  <si>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</si>
  <si>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</si>
  <si>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</si>
  <si>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</si>
  <si>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</si>
  <si>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</si>
  <si>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</si>
  <si>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</si>
  <si>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</si>
  <si>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</si>
  <si>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</si>
  <si>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</si>
  <si>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</si>
  <si>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</si>
  <si>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</si>
  <si>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</si>
  <si>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</si>
  <si>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</si>
  <si>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</si>
  <si>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</si>
  <si>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</si>
  <si>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</si>
  <si>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</si>
  <si>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</si>
  <si>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</si>
  <si>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</si>
  <si>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</si>
  <si>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</si>
  <si>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</si>
  <si>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</si>
  <si>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</si>
  <si>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</si>
  <si>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</si>
  <si>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</si>
  <si>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</si>
  <si>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</si>
  <si>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</si>
  <si>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</si>
  <si>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</si>
  <si>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</si>
  <si>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</si>
  <si>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</si>
  <si>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</si>
  <si>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</si>
  <si>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</si>
  <si>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</si>
  <si>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</si>
  <si>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</si>
  <si>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</si>
  <si>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</si>
  <si>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</si>
  <si>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</si>
  <si>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</si>
  <si>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</si>
  <si>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</si>
  <si>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</si>
  <si>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</si>
  <si>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</si>
  <si>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</si>
  <si>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</si>
  <si>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</si>
  <si>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</si>
  <si>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</si>
  <si>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</si>
  <si>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</si>
  <si>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</si>
  <si>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</si>
  <si>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</si>
  <si>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</si>
  <si>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</si>
  <si>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</si>
  <si>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</si>
  <si>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</si>
  <si>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</si>
  <si>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</si>
  <si>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</si>
  <si>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</si>
  <si>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</si>
  <si>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</si>
  <si>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</si>
  <si>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</si>
  <si>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</si>
  <si>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</si>
  <si>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</si>
  <si>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</si>
  <si>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</si>
  <si>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</si>
  <si>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</si>
  <si>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</si>
  <si>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</si>
  <si>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</si>
  <si>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</si>
  <si>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</si>
  <si>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</si>
  <si>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</si>
  <si>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</si>
  <si>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</si>
  <si>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</si>
  <si>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</si>
  <si>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</si>
  <si>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</si>
  <si>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</si>
  <si>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</si>
  <si>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</si>
  <si>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</si>
  <si>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</si>
  <si>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</si>
  <si>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</si>
  <si>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</si>
  <si>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</si>
  <si>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</si>
  <si>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</si>
  <si>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</si>
  <si>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</si>
  <si>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</si>
  <si>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</si>
  <si>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</si>
  <si>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</si>
  <si>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</si>
  <si>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</si>
  <si>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</si>
  <si>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</si>
  <si>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</si>
  <si>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</si>
  <si>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</si>
  <si>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</si>
  <si>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</si>
  <si>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</si>
  <si>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</si>
  <si>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</si>
  <si>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</si>
  <si>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</si>
  <si>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</si>
  <si>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</si>
  <si>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</si>
  <si>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</si>
  <si>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</si>
  <si>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</si>
  <si>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</si>
  <si>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</si>
  <si>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</si>
  <si>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</si>
  <si>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</si>
  <si>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</si>
  <si>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</si>
  <si>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</si>
  <si>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</si>
  <si>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</si>
  <si>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</si>
  <si>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</si>
  <si>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</si>
  <si>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</si>
  <si>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</si>
  <si>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</si>
  <si>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</si>
  <si>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</si>
  <si>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</si>
  <si>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</si>
  <si>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</si>
  <si>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</si>
  <si>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</si>
  <si>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</si>
  <si>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</si>
  <si>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</si>
  <si>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</si>
  <si>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</si>
  <si>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</si>
  <si>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</si>
  <si>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</si>
  <si>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</si>
  <si>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</si>
  <si>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</si>
  <si>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</si>
  <si>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</si>
  <si>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</si>
  <si>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</si>
  <si>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</si>
  <si>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</si>
  <si>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</si>
  <si>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</si>
  <si>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</si>
  <si>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</si>
  <si>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</si>
  <si>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</si>
  <si>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</si>
  <si>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</si>
  <si>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</si>
  <si>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</si>
  <si>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</si>
  <si>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</si>
  <si>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</si>
  <si>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</si>
  <si>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</si>
  <si>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</si>
  <si>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</si>
  <si>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</si>
  <si>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</si>
  <si>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</si>
  <si>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</si>
  <si>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</si>
  <si>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</si>
  <si>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</si>
  <si>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</si>
  <si>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</si>
  <si>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</si>
  <si>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</si>
  <si>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</si>
  <si>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</si>
  <si>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</si>
  <si>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</si>
  <si>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</si>
  <si>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</si>
  <si>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</si>
  <si>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</si>
  <si>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</si>
  <si>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</si>
  <si>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</si>
  <si>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</si>
  <si>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</si>
  <si>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</si>
  <si>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</si>
  <si>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</si>
  <si>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</si>
  <si>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</si>
  <si>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</si>
  <si>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</si>
  <si>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</si>
  <si>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</si>
  <si>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</si>
  <si>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</si>
  <si>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</si>
  <si>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</si>
  <si>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</si>
  <si>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</si>
  <si>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</si>
  <si>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</si>
  <si>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</si>
  <si>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</si>
  <si>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</si>
  <si>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</si>
  <si>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</si>
  <si>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</si>
  <si>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</si>
  <si>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</si>
  <si>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</si>
  <si>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</si>
  <si>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</si>
  <si>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</si>
  <si>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</si>
  <si>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</si>
  <si>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</si>
  <si>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</si>
  <si>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</si>
  <si>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</si>
  <si>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</si>
  <si>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</si>
  <si>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</si>
  <si>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</si>
  <si>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</si>
  <si>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</si>
  <si>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</si>
  <si>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</si>
  <si>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</si>
  <si>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</si>
  <si>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</si>
  <si>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</si>
  <si>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</si>
  <si>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</si>
  <si>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</si>
  <si>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</si>
  <si>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</si>
  <si>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</si>
  <si>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</si>
  <si>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</si>
  <si>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</si>
  <si>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</si>
  <si>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</si>
  <si>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</si>
  <si>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</si>
  <si>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</si>
  <si>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</si>
  <si>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</si>
  <si>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</si>
  <si>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</si>
  <si>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</si>
  <si>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</si>
  <si>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</si>
  <si>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</si>
  <si>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</si>
  <si>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</si>
  <si>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</si>
  <si>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</si>
  <si>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</si>
  <si>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</si>
  <si>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</si>
  <si>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</si>
  <si>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</si>
  <si>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</si>
  <si>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</si>
  <si>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</si>
  <si>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</si>
  <si>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</si>
  <si>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</si>
  <si>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</si>
  <si>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</si>
  <si>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</si>
  <si>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</si>
  <si>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</si>
  <si>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</si>
  <si>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</si>
  <si>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</si>
  <si>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</si>
  <si>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</si>
  <si>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</si>
  <si>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</si>
  <si>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</si>
  <si>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</si>
  <si>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</si>
  <si>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</si>
  <si>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</si>
  <si>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</si>
  <si>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</si>
  <si>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</si>
  <si>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</si>
  <si>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</si>
  <si>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</si>
  <si>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</si>
  <si>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</si>
  <si>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</si>
  <si>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</si>
  <si>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</si>
  <si>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</si>
  <si>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</si>
  <si>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</si>
  <si>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</si>
  <si>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</si>
  <si>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</si>
  <si>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</si>
  <si>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</si>
  <si>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</si>
  <si>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</si>
  <si>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</si>
  <si>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</si>
  <si>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</si>
  <si>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</si>
  <si>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</si>
  <si>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</si>
  <si>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</si>
  <si>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</si>
  <si>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</si>
  <si>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</si>
  <si>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</si>
  <si>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</si>
  <si>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</si>
  <si>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</si>
  <si>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</si>
  <si>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</si>
  <si>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</si>
  <si>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</si>
  <si>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</si>
  <si>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</si>
  <si>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</si>
  <si>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</si>
  <si>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</si>
  <si>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</si>
  <si>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</si>
  <si>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</si>
  <si>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</si>
  <si>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</si>
  <si>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</si>
  <si>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</si>
  <si>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</si>
  <si>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</si>
  <si>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</si>
  <si>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</si>
  <si>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</si>
  <si>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</si>
  <si>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</si>
  <si>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</si>
  <si>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</si>
  <si>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</si>
  <si>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</si>
  <si>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</si>
  <si>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</si>
  <si>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</si>
  <si>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</si>
  <si>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</si>
  <si>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</si>
  <si>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</si>
  <si>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</si>
  <si>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</si>
  <si>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</si>
  <si>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</si>
  <si>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</si>
  <si>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</si>
  <si>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</si>
  <si>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</si>
  <si>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</si>
  <si>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</si>
  <si>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</si>
  <si>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</si>
  <si>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</si>
  <si>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</si>
  <si>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</si>
  <si>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</si>
  <si>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</si>
  <si>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</si>
  <si>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</si>
  <si>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</si>
  <si>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</si>
  <si>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</si>
  <si>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</si>
  <si>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</si>
  <si>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</si>
  <si>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</si>
  <si>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</si>
  <si>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</si>
  <si>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</si>
  <si>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</si>
  <si>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</si>
  <si>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</si>
  <si>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</si>
  <si>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</si>
  <si>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</si>
  <si>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</si>
  <si>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</si>
  <si>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</si>
  <si>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</si>
  <si>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</si>
  <si>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</si>
  <si>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</si>
  <si>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</si>
  <si>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</si>
  <si>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</si>
  <si>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</si>
  <si>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</si>
  <si>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</si>
  <si>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</si>
  <si>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</si>
  <si>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</si>
  <si>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</si>
  <si>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</si>
  <si>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</si>
  <si>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</si>
  <si>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</si>
  <si>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</si>
  <si>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</si>
  <si>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</si>
  <si>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</si>
  <si>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</si>
  <si>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</si>
  <si>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</si>
  <si>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</si>
  <si>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</si>
  <si>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</si>
  <si>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</si>
  <si>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</si>
  <si>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</si>
  <si>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</si>
  <si>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</si>
  <si>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</si>
  <si>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</si>
  <si>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</si>
  <si>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</si>
  <si>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</si>
  <si>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</si>
  <si>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</si>
  <si>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</si>
  <si>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</si>
  <si>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</si>
  <si>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</si>
  <si>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</si>
  <si>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</si>
  <si>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</si>
  <si>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</si>
  <si>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</si>
  <si>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</si>
  <si>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</si>
  <si>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</si>
  <si>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</si>
  <si>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</si>
  <si>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</si>
  <si>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</si>
  <si>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</si>
  <si>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</si>
  <si>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</si>
  <si>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</si>
  <si>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</si>
  <si>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</si>
  <si>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</si>
  <si>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</si>
  <si>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</si>
  <si>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</si>
  <si>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</si>
  <si>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</si>
  <si>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</si>
  <si>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</si>
  <si>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</si>
  <si>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</si>
  <si>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</si>
  <si>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</si>
  <si>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</si>
  <si>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</si>
  <si>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</si>
  <si>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</si>
  <si>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</si>
  <si>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</si>
  <si>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</si>
  <si>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</si>
  <si>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</si>
  <si>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</si>
  <si>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</si>
  <si>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</si>
  <si>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</si>
  <si>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</si>
  <si>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</si>
  <si>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</si>
  <si>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</si>
  <si>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</si>
  <si>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</si>
  <si>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</si>
  <si>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</si>
  <si>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</si>
  <si>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</si>
  <si>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</si>
  <si>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</si>
  <si>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</si>
  <si>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</si>
  <si>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</si>
  <si>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</si>
  <si>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</si>
  <si>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</si>
  <si>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</si>
  <si>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</si>
  <si>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</si>
  <si>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</si>
  <si>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</si>
  <si>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</si>
  <si>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</si>
  <si>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</si>
  <si>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</si>
  <si>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</si>
  <si>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</si>
  <si>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</si>
  <si>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</si>
  <si>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</si>
  <si>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</si>
  <si>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</si>
  <si>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</si>
  <si>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</si>
  <si>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</si>
  <si>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</si>
  <si>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</si>
  <si>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</si>
  <si>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</si>
  <si>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</si>
  <si>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</si>
  <si>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</si>
  <si>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</si>
  <si>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</si>
  <si>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</si>
  <si>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</si>
  <si>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</si>
  <si>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</si>
  <si>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</si>
  <si>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</si>
  <si>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</si>
  <si>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</si>
  <si>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</si>
  <si>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</si>
  <si>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</si>
  <si>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</si>
  <si>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</si>
  <si>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</si>
  <si>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</si>
  <si>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</si>
  <si>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</si>
  <si>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</si>
  <si>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</si>
  <si>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</si>
  <si>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</si>
  <si>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</si>
  <si>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</si>
  <si>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</si>
  <si>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</si>
  <si>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</si>
  <si>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</si>
  <si>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</si>
  <si>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</si>
  <si>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</si>
  <si>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</si>
  <si>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</si>
  <si>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</si>
  <si>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</si>
  <si>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</si>
  <si>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</si>
  <si>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</si>
  <si>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</si>
  <si>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</si>
  <si>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</si>
  <si>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</si>
  <si>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</si>
  <si>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</si>
  <si>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</si>
  <si>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</si>
  <si>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</si>
  <si>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</si>
  <si>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</si>
  <si>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</si>
  <si>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</si>
  <si>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</si>
  <si>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</si>
  <si>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</si>
  <si>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</si>
  <si>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</si>
  <si>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</si>
  <si>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</si>
  <si>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</si>
  <si>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</si>
  <si>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</si>
  <si>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</si>
  <si>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</si>
  <si>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</si>
  <si>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</si>
  <si>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</si>
  <si>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</si>
  <si>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</si>
  <si>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</si>
  <si>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</si>
  <si>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</si>
  <si>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</si>
  <si>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</si>
  <si>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</si>
  <si>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</si>
  <si>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</si>
  <si>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</si>
  <si>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</si>
  <si>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</si>
  <si>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</si>
  <si>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</si>
  <si>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</si>
  <si>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</si>
  <si>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</si>
  <si>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</si>
  <si>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</si>
  <si>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</si>
  <si>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</si>
  <si>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</si>
  <si>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</si>
  <si>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</si>
  <si>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</si>
  <si>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</si>
  <si>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</si>
  <si>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</si>
  <si>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</si>
  <si>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</si>
  <si>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</si>
  <si>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</si>
  <si>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</si>
  <si>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</si>
  <si>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</si>
  <si>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</si>
  <si>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</si>
  <si>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</si>
  <si>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</si>
  <si>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</si>
  <si>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</si>
  <si>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</si>
  <si>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</si>
  <si>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</si>
  <si>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</si>
  <si>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</si>
  <si>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</si>
  <si>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</si>
  <si>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</si>
  <si>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</si>
  <si>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</si>
  <si>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</si>
  <si>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</si>
  <si>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</si>
  <si>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</si>
  <si>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</si>
  <si>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</si>
  <si>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</si>
  <si>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</si>
  <si>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</si>
  <si>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</si>
  <si>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</si>
  <si>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</si>
  <si>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</si>
  <si>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</si>
  <si>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</si>
  <si>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</si>
  <si>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</si>
  <si>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</si>
  <si>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</si>
  <si>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</si>
  <si>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</si>
  <si>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</si>
  <si>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</si>
  <si>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</si>
  <si>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</si>
  <si>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</si>
  <si>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</si>
  <si>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</si>
  <si>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</si>
  <si>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</si>
  <si>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</si>
  <si>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</si>
  <si>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</si>
  <si>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</si>
  <si>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</si>
  <si>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</si>
  <si>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</si>
  <si>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</si>
  <si>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</si>
  <si>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</si>
  <si>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</si>
  <si>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</si>
  <si>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</si>
  <si>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</si>
  <si>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</si>
  <si>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</si>
  <si>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</si>
  <si>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</si>
  <si>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</si>
  <si>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</si>
  <si>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</si>
  <si>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</si>
  <si>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</si>
  <si>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</si>
  <si>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</si>
  <si>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</si>
  <si>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</si>
  <si>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</si>
  <si>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</si>
  <si>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</si>
  <si>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</si>
  <si>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</si>
  <si>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</si>
  <si>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</si>
  <si>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</si>
  <si>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</si>
  <si>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</si>
  <si>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</si>
  <si>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</si>
  <si>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</si>
  <si>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</si>
  <si>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</si>
  <si>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</si>
  <si>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</si>
  <si>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</si>
  <si>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</si>
  <si>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</si>
  <si>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</si>
  <si>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</si>
  <si>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</si>
  <si>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</si>
  <si>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</si>
  <si>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</si>
  <si>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</si>
  <si>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</si>
  <si>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</si>
  <si>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</si>
  <si>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</si>
  <si>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</si>
  <si>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</si>
  <si>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</si>
  <si>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</si>
  <si>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</si>
  <si>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</si>
  <si>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</si>
  <si>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</si>
  <si>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</si>
  <si>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</si>
  <si>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</si>
  <si>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</si>
  <si>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</si>
  <si>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</si>
  <si>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</si>
  <si>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</si>
  <si>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</si>
  <si>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</si>
  <si>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</si>
  <si>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</si>
  <si>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</si>
  <si>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</si>
  <si>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</si>
  <si>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</si>
  <si>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</si>
  <si>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</si>
  <si>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</si>
  <si>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</si>
  <si>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</si>
  <si>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</si>
  <si>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</si>
  <si>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</si>
  <si>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</si>
  <si>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</si>
  <si>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</si>
  <si>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</si>
  <si>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</si>
  <si>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</si>
  <si>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</si>
  <si>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</si>
  <si>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</si>
  <si>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</si>
  <si>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</si>
  <si>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</si>
  <si>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</si>
  <si>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</si>
  <si>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</si>
  <si>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</si>
  <si>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</si>
  <si>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</si>
  <si>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</si>
  <si>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</si>
  <si>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</si>
  <si>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</si>
  <si>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</si>
  <si>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</si>
  <si>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</si>
  <si>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</si>
  <si>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</si>
  <si>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</si>
  <si>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</si>
  <si>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</si>
  <si>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</si>
  <si>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</si>
  <si>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</si>
  <si>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</si>
  <si>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</si>
  <si>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</si>
  <si>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</si>
  <si>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</si>
  <si>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</si>
  <si>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</si>
  <si>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</si>
  <si>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</si>
  <si>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</si>
  <si>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</si>
  <si>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</si>
  <si>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</si>
  <si>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</si>
  <si>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</si>
  <si>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</si>
  <si>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</si>
  <si>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</si>
  <si>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</si>
  <si>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</si>
  <si>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</si>
  <si>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</si>
  <si>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</si>
  <si>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</si>
  <si>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</si>
  <si>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</si>
  <si>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</si>
  <si>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</si>
  <si>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</si>
  <si>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</si>
  <si>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</si>
  <si>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</si>
  <si>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</si>
  <si>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</si>
  <si>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</si>
  <si>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</si>
  <si>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</si>
  <si>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</si>
  <si>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</si>
  <si>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</si>
  <si>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</si>
  <si>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</si>
  <si>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</si>
  <si>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</si>
  <si>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</si>
  <si>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</si>
  <si>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</si>
  <si>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</si>
  <si>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</si>
  <si>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</si>
  <si>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</si>
  <si>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</si>
  <si>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</si>
  <si>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</si>
  <si>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</si>
  <si>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</si>
  <si>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</si>
  <si>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</si>
  <si>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</si>
  <si>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</si>
  <si>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</si>
  <si>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</si>
  <si>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</si>
  <si>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</si>
  <si>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</si>
  <si>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</si>
  <si>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</si>
  <si>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</si>
  <si>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</si>
  <si>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</si>
  <si>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</si>
  <si>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</si>
  <si>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</si>
  <si>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</si>
  <si>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</si>
  <si>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</si>
  <si>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</si>
  <si>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</si>
  <si>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</si>
  <si>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</si>
  <si>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</si>
  <si>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</si>
  <si>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</si>
  <si>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</si>
  <si>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</si>
  <si>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</si>
  <si>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</si>
  <si>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</si>
  <si>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</si>
  <si>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</si>
  <si>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</si>
  <si>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</si>
  <si>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</si>
  <si>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</si>
  <si>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</si>
  <si>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</si>
  <si>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</si>
  <si>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</si>
  <si>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</si>
  <si>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</si>
  <si>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</si>
  <si>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</si>
  <si>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</si>
  <si>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</si>
  <si>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</si>
  <si>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</si>
  <si>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</si>
  <si>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</si>
  <si>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</si>
  <si>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</si>
  <si>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</si>
  <si>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</si>
  <si>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</si>
  <si>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</si>
  <si>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</si>
  <si>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</si>
  <si>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</si>
  <si>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</si>
  <si>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</si>
  <si>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</si>
  <si>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</si>
  <si>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</si>
  <si>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</si>
  <si>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</si>
  <si>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</si>
  <si>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</si>
  <si>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</si>
  <si>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</si>
  <si>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</si>
  <si>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</si>
  <si>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</si>
  <si>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</si>
  <si>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</si>
  <si>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</si>
  <si>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</si>
  <si>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</si>
  <si>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</si>
  <si>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</si>
  <si>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</si>
  <si>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</si>
  <si>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</si>
  <si>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</si>
  <si>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</si>
  <si>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</si>
  <si>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</si>
  <si>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</si>
  <si>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</si>
  <si>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</si>
  <si>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</si>
  <si>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</si>
  <si>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</si>
  <si>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</si>
  <si>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</si>
  <si>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</si>
  <si>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</si>
  <si>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</si>
  <si>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</si>
  <si>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</si>
  <si>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</si>
  <si>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</si>
  <si>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</si>
  <si>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</si>
  <si>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</si>
  <si>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</si>
  <si>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</si>
  <si>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</si>
  <si>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</si>
  <si>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</si>
  <si>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</si>
  <si>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</si>
  <si>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</si>
  <si>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</si>
  <si>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</si>
  <si>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</si>
  <si>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</si>
  <si>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</si>
  <si>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</si>
  <si>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</si>
  <si>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</si>
  <si>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</si>
  <si>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</si>
  <si>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</si>
  <si>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</si>
  <si>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</si>
  <si>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</si>
  <si>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</si>
  <si>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</si>
  <si>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</si>
  <si>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</si>
  <si>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</si>
  <si>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</si>
  <si>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</si>
  <si>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</si>
  <si>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</si>
  <si>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</si>
  <si>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</si>
  <si>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</si>
  <si>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</si>
  <si>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</si>
  <si>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</si>
  <si>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</si>
  <si>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</si>
  <si>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</si>
  <si>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</si>
  <si>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</si>
  <si>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</si>
  <si>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</si>
  <si>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</si>
  <si>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</si>
  <si>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</si>
  <si>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</si>
  <si>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</si>
  <si>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</si>
  <si>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</si>
  <si>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</si>
  <si>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</si>
  <si>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</si>
  <si>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</si>
  <si>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</si>
  <si>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</si>
  <si>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</si>
  <si>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</si>
  <si>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</si>
  <si>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</si>
  <si>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</si>
  <si>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</si>
  <si>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</si>
  <si>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</si>
  <si>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</si>
  <si>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</si>
  <si>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</si>
  <si>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</si>
  <si>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</si>
  <si>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</si>
  <si>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</si>
  <si>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</si>
  <si>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</si>
  <si>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</si>
  <si>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</si>
  <si>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</si>
  <si>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</si>
  <si>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</si>
  <si>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</si>
  <si>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</si>
  <si>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</si>
  <si>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</si>
  <si>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</si>
  <si>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</si>
  <si>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</si>
  <si>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</si>
  <si>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</si>
  <si>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</si>
  <si>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</si>
  <si>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</si>
  <si>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</si>
  <si>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</si>
  <si>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</si>
  <si>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</si>
  <si>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</si>
  <si>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</si>
  <si>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</si>
  <si>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</si>
  <si>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</si>
  <si>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</si>
  <si>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</si>
  <si>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</si>
  <si>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</si>
  <si>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</si>
  <si>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</si>
  <si>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</si>
  <si>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</si>
  <si>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</si>
  <si>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</si>
  <si>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</si>
  <si>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</si>
  <si>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</si>
  <si>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</si>
  <si>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</si>
  <si>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</si>
  <si>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</si>
  <si>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</si>
  <si>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</si>
  <si>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</si>
  <si>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</si>
  <si>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</si>
  <si>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</si>
  <si>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</si>
  <si>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</si>
  <si>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</si>
  <si>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</si>
  <si>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</si>
  <si>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</si>
  <si>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</si>
  <si>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</si>
  <si>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</si>
  <si>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</si>
  <si>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</si>
  <si>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</si>
  <si>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</si>
  <si>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</si>
  <si>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</si>
  <si>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</si>
  <si>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</si>
  <si>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</si>
  <si>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</si>
  <si>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</si>
  <si>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</si>
  <si>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</si>
  <si>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</si>
  <si>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</si>
  <si>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</si>
  <si>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</si>
  <si>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</si>
  <si>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</si>
  <si>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</si>
  <si>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</si>
  <si>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</si>
  <si>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</si>
  <si>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</si>
  <si>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</si>
  <si>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</si>
  <si>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</si>
  <si>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</si>
  <si>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</si>
  <si>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</si>
  <si>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</si>
  <si>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</si>
  <si>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</si>
  <si>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</si>
  <si>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</si>
  <si>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</si>
  <si>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</si>
  <si>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</si>
  <si>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</si>
  <si>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</si>
  <si>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</si>
  <si>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</si>
  <si>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</si>
  <si>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</si>
  <si>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</si>
  <si>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</si>
  <si>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</si>
  <si>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</si>
  <si>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</si>
  <si>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</si>
  <si>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</si>
  <si>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</si>
  <si>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</si>
  <si>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</si>
  <si>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</si>
  <si>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</si>
  <si>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</si>
  <si>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</si>
  <si>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</si>
  <si>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</si>
  <si>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</si>
  <si>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</si>
  <si>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</si>
  <si>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</si>
  <si>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</si>
  <si>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</si>
  <si>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</si>
  <si>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</si>
  <si>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</si>
  <si>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</si>
  <si>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</si>
  <si>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</si>
  <si>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</si>
  <si>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</si>
  <si>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</si>
  <si>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</si>
  <si>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</si>
  <si>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</si>
  <si>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</si>
  <si>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</si>
  <si>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</si>
  <si>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</si>
  <si>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</si>
  <si>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</si>
  <si>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</si>
  <si>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</si>
  <si>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</si>
  <si>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</si>
  <si>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</si>
  <si>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</si>
  <si>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</si>
  <si>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</si>
  <si>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</si>
  <si>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</si>
  <si>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</si>
  <si>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</si>
  <si>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</si>
  <si>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</si>
  <si>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</si>
  <si>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</si>
  <si>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</si>
  <si>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</si>
  <si>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</si>
  <si>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</si>
  <si>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</si>
  <si>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</si>
  <si>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</si>
  <si>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</si>
  <si>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</si>
  <si>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</si>
  <si>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</si>
  <si>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</si>
  <si>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</si>
  <si>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</si>
  <si>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</si>
  <si>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</si>
  <si>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</si>
  <si>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</si>
  <si>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</si>
  <si>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</si>
  <si>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</si>
  <si>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</si>
  <si>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</si>
  <si>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</si>
  <si>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</si>
  <si>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</si>
  <si>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</si>
  <si>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</si>
  <si>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</si>
  <si>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</si>
  <si>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</si>
  <si>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</si>
  <si>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</si>
  <si>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</si>
  <si>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</si>
  <si>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</si>
  <si>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</si>
  <si>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</si>
  <si>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</si>
  <si>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</si>
  <si>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</si>
  <si>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</si>
  <si>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</si>
  <si>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</si>
  <si>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</si>
  <si>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</si>
  <si>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</si>
  <si>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</si>
  <si>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</si>
  <si>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</si>
  <si>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</si>
  <si>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</si>
  <si>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</si>
  <si>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</si>
  <si>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</si>
  <si>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</si>
  <si>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</si>
  <si>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</si>
  <si>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</si>
  <si>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</si>
  <si>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</si>
  <si>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</si>
  <si>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</si>
  <si>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</si>
  <si>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</si>
  <si>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</si>
  <si>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</si>
  <si>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</si>
  <si>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</si>
  <si>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</si>
  <si>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</si>
  <si>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</si>
  <si>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</si>
  <si>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</si>
  <si>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</si>
  <si>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</si>
  <si>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</si>
  <si>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</si>
  <si>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</si>
  <si>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</si>
  <si>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</si>
  <si>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</si>
  <si>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</si>
  <si>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</si>
  <si>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</si>
  <si>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</si>
  <si>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</si>
  <si>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</si>
  <si>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</si>
  <si>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</si>
  <si>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</si>
  <si>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</si>
  <si>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</si>
  <si>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</si>
  <si>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</si>
  <si>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</si>
  <si>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</si>
  <si>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</si>
  <si>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</si>
  <si>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</si>
  <si>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</si>
  <si>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</si>
  <si>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</si>
  <si>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</si>
  <si>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</si>
  <si>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</si>
  <si>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</si>
  <si>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</si>
  <si>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</si>
  <si>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</si>
  <si>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</si>
  <si>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</si>
  <si>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</si>
  <si>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</si>
  <si>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</si>
  <si>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</si>
  <si>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</si>
  <si>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</si>
  <si>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</si>
  <si>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</si>
  <si>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</si>
  <si>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</si>
  <si>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</si>
  <si>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</si>
  <si>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</si>
  <si>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</si>
  <si>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</si>
  <si>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</si>
  <si>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</si>
  <si>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</si>
  <si>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</si>
  <si>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</si>
  <si>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</si>
  <si>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</si>
  <si>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</si>
  <si>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</si>
  <si>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</si>
  <si>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</si>
  <si>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</si>
  <si>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</si>
  <si>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</si>
  <si>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</si>
  <si>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</si>
  <si>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</si>
  <si>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</si>
  <si>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</si>
  <si>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</si>
  <si>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</si>
  <si>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</si>
  <si>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</si>
  <si>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</si>
  <si>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</si>
  <si>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</si>
  <si>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</si>
  <si>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</si>
  <si>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</si>
  <si>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</si>
  <si>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</si>
  <si>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</si>
  <si>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</si>
  <si>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</si>
  <si>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</si>
  <si>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</si>
  <si>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</si>
  <si>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</si>
  <si>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</si>
  <si>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</si>
  <si>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</si>
  <si>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</si>
  <si>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</si>
  <si>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</si>
  <si>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</si>
  <si>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</si>
  <si>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</si>
  <si>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</si>
  <si>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</si>
  <si>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</si>
  <si>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</si>
  <si>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</si>
  <si>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</si>
  <si>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</si>
  <si>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</si>
  <si>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</si>
  <si>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</si>
  <si>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</si>
  <si>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</si>
  <si>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</si>
  <si>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</si>
  <si>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</si>
  <si>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</si>
  <si>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</si>
  <si>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</si>
  <si>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</si>
  <si>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</si>
  <si>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</si>
  <si>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</si>
  <si>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</si>
  <si>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</si>
  <si>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</si>
  <si>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</si>
  <si>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</si>
  <si>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</si>
  <si>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</si>
  <si>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</si>
  <si>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</si>
  <si>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</si>
  <si>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</si>
  <si>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</si>
  <si>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</si>
  <si>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</si>
  <si>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</si>
  <si>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</si>
  <si>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</si>
  <si>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</si>
  <si>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</si>
  <si>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</si>
  <si>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</si>
  <si>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</si>
  <si>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</si>
  <si>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</si>
  <si>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</si>
  <si>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</si>
  <si>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</si>
  <si>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</si>
  <si>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</si>
  <si>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</si>
  <si>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</si>
  <si>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</si>
  <si>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</si>
  <si>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</si>
  <si>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</si>
  <si>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</si>
  <si>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</si>
  <si>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</si>
  <si>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</si>
  <si>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</si>
  <si>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</si>
  <si>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</si>
  <si>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</si>
  <si>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</si>
  <si>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</si>
  <si>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</si>
  <si>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</si>
  <si>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</si>
  <si>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</si>
  <si>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</si>
  <si>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</si>
  <si>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</si>
  <si>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</si>
  <si>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</si>
  <si>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</si>
  <si>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</si>
  <si>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</si>
  <si>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</si>
  <si>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</si>
  <si>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</si>
  <si>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</si>
  <si>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</si>
  <si>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</si>
  <si>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</si>
  <si>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</si>
  <si>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</si>
  <si>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</si>
  <si>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</si>
  <si>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</si>
  <si>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</si>
  <si>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</si>
  <si>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</si>
  <si>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</si>
  <si>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</si>
  <si>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</si>
  <si>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</si>
  <si>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</si>
  <si>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</si>
  <si>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</si>
  <si>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</si>
  <si>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</si>
  <si>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</si>
  <si>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</si>
  <si>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</si>
  <si>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</si>
  <si>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</si>
  <si>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</si>
  <si>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</si>
  <si>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</si>
  <si>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</si>
  <si>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</si>
  <si>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</si>
  <si>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</si>
  <si>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</si>
  <si>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</si>
  <si>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</si>
  <si>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</si>
  <si>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</si>
  <si>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</si>
  <si>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</si>
  <si>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</si>
  <si>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</si>
  <si>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</si>
  <si>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</si>
  <si>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</si>
  <si>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</si>
  <si>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</si>
  <si>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</si>
  <si>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</si>
  <si>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</si>
  <si>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</si>
  <si>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</si>
  <si>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</si>
  <si>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</si>
  <si>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</si>
  <si>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</si>
  <si>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</si>
  <si>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</si>
  <si>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</si>
  <si>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</si>
  <si>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</si>
  <si>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</si>
  <si>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</si>
  <si>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</si>
  <si>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</si>
  <si>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</si>
  <si>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</si>
  <si>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</si>
  <si>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</si>
  <si>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</si>
  <si>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</si>
  <si>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</si>
  <si>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</si>
  <si>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</si>
  <si>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</si>
  <si>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</si>
  <si>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</si>
  <si>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</si>
  <si>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</si>
  <si>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</si>
  <si>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</si>
  <si>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</si>
  <si>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</si>
  <si>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</si>
  <si>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</si>
  <si>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</si>
  <si>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</si>
  <si>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</si>
  <si>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</si>
  <si>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</si>
  <si>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</si>
  <si>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</si>
  <si>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</si>
  <si>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</si>
  <si>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</si>
  <si>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</si>
  <si>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</si>
  <si>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</si>
  <si>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</si>
  <si>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</si>
  <si>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</si>
  <si>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</si>
  <si>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</si>
  <si>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</si>
  <si>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</si>
  <si>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</si>
  <si>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</si>
  <si>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</si>
  <si>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</si>
  <si>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</si>
  <si>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</si>
  <si>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</si>
  <si>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</si>
  <si>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</si>
  <si>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</si>
  <si>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</si>
  <si>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</si>
  <si>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</si>
  <si>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</si>
  <si>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</si>
  <si>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</si>
  <si>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</si>
  <si>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</si>
  <si>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</si>
  <si>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</si>
  <si>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</si>
  <si>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</si>
  <si>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</si>
  <si>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</si>
  <si>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</si>
  <si>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</si>
  <si>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</si>
  <si>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</si>
  <si>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</si>
  <si>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</si>
  <si>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</si>
  <si>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</si>
  <si>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</si>
  <si>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</si>
  <si>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</si>
  <si>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</si>
  <si>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</si>
  <si>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</si>
  <si>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</si>
  <si>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</si>
  <si>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</si>
  <si>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</si>
  <si>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</si>
  <si>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</si>
  <si>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</si>
  <si>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</si>
  <si>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</si>
  <si>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</si>
  <si>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</si>
  <si>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</si>
  <si>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</si>
  <si>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</si>
  <si>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</si>
  <si>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</si>
  <si>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</si>
  <si>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</si>
  <si>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</si>
  <si>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</si>
  <si>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</si>
  <si>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</si>
  <si>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</si>
  <si>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</si>
  <si>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</si>
  <si>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</si>
  <si>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</si>
  <si>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</si>
  <si>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</si>
  <si>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</si>
  <si>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</si>
  <si>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</si>
  <si>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</si>
  <si>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</si>
  <si>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</si>
  <si>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</si>
  <si>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</si>
  <si>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</si>
  <si>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</si>
  <si>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</si>
  <si>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</si>
  <si>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</si>
  <si>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</si>
  <si>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</si>
  <si>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</si>
  <si>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</si>
  <si>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</si>
  <si>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</si>
  <si>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</si>
  <si>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</si>
  <si>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</si>
  <si>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</si>
  <si>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</si>
  <si>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</si>
  <si>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</si>
  <si>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</si>
  <si>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</si>
  <si>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</si>
  <si>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</si>
  <si>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</si>
  <si>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</si>
  <si>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</si>
  <si>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</si>
  <si>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</si>
  <si>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</si>
  <si>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</si>
  <si>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</si>
  <si>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</si>
  <si>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</si>
  <si>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</si>
  <si>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</si>
  <si>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</si>
  <si>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</si>
  <si>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</si>
  <si>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</si>
  <si>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</si>
  <si>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</si>
  <si>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</si>
  <si>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</si>
  <si>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</si>
  <si>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</si>
  <si>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</si>
  <si>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</si>
  <si>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</si>
  <si>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</si>
  <si>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</si>
  <si>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</si>
  <si>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</si>
  <si>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</si>
  <si>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</si>
  <si>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</si>
  <si>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</si>
  <si>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</si>
  <si>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</si>
  <si>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</si>
  <si>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</si>
  <si>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</si>
  <si>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</si>
  <si>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</si>
  <si>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</si>
  <si>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</si>
  <si>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</si>
  <si>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</si>
  <si>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</si>
  <si>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</si>
  <si>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</si>
  <si>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</si>
  <si>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</si>
  <si>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</si>
  <si>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</si>
  <si>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</si>
  <si>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</si>
  <si>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</si>
  <si>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</si>
  <si>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</si>
  <si>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</si>
  <si>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</si>
  <si>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</si>
  <si>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</si>
  <si>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</si>
  <si>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</si>
  <si>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</si>
  <si>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</si>
  <si>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</si>
  <si>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</si>
  <si>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</si>
  <si>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</si>
  <si>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</si>
  <si>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</si>
  <si>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</si>
  <si>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</si>
  <si>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</si>
  <si>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</si>
  <si>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</si>
  <si>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</si>
  <si>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</si>
  <si>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</si>
  <si>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</si>
  <si>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</si>
  <si>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</si>
  <si>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</si>
  <si>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</si>
  <si>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</si>
  <si>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</si>
  <si>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</si>
  <si>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</si>
  <si>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</si>
  <si>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</si>
  <si>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</si>
  <si>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</si>
  <si>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</si>
  <si>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</si>
  <si>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</si>
  <si>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</si>
  <si>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</si>
  <si>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</si>
  <si>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</si>
  <si>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</si>
  <si>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</si>
  <si>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</si>
  <si>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</si>
  <si>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</si>
  <si>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</si>
  <si>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</si>
  <si>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</si>
  <si>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</si>
  <si>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</si>
  <si>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</si>
  <si>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</si>
  <si>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</si>
  <si>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</si>
  <si>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</si>
  <si>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</si>
  <si>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</si>
  <si>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</si>
  <si>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</si>
  <si>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</si>
  <si>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</si>
  <si>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</si>
  <si>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</si>
  <si>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</si>
  <si>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</si>
  <si>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</si>
  <si>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</si>
  <si>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</si>
  <si>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</si>
  <si>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</si>
  <si>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</si>
  <si>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</si>
  <si>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</si>
  <si>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</si>
  <si>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</si>
  <si>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</si>
  <si>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</si>
  <si>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</si>
  <si>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</si>
  <si>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</si>
  <si>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</si>
  <si>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</si>
  <si>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</si>
  <si>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</si>
  <si>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</si>
  <si>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</si>
  <si>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</si>
  <si>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</si>
  <si>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</si>
  <si>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</si>
  <si>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</si>
  <si>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</si>
  <si>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</si>
  <si>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</si>
  <si>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</si>
  <si>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</si>
  <si>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</si>
  <si>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</si>
  <si>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</si>
  <si>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</si>
  <si>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</si>
  <si>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</si>
  <si>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</si>
  <si>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</si>
  <si>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</si>
  <si>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</si>
  <si>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</si>
  <si>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</si>
  <si>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</si>
  <si>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</si>
  <si>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</si>
  <si>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</si>
  <si>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</si>
  <si>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</si>
  <si>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</si>
  <si>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</si>
  <si>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</si>
  <si>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</si>
  <si>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</si>
  <si>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</si>
  <si>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</si>
  <si>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</si>
  <si>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</si>
  <si>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</si>
  <si>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</si>
  <si>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</si>
  <si>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</si>
  <si>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</si>
  <si>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</si>
  <si>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</si>
  <si>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</si>
  <si>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</si>
  <si>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</si>
  <si>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</si>
  <si>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</si>
  <si>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</si>
  <si>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</si>
  <si>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</si>
  <si>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</si>
  <si>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</si>
  <si>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</si>
  <si>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</si>
  <si>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</si>
  <si>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</si>
  <si>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</si>
  <si>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</si>
  <si>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</si>
  <si>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</si>
  <si>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</si>
  <si>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</si>
  <si>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</si>
  <si>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</si>
  <si>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</si>
  <si>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</si>
  <si>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</si>
  <si>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</si>
  <si>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</si>
  <si>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</si>
  <si>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</si>
  <si>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</si>
  <si>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</si>
  <si>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</si>
  <si>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</si>
  <si>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</si>
  <si>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</si>
  <si>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</si>
  <si>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</si>
  <si>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</si>
  <si>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</si>
  <si>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</si>
  <si>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</si>
  <si>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</si>
  <si>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</si>
  <si>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</si>
  <si>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</si>
  <si>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</si>
  <si>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</si>
  <si>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</si>
  <si>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</si>
  <si>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</si>
  <si>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</si>
  <si>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</si>
  <si>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</si>
  <si>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</si>
  <si>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</si>
  <si>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</si>
  <si>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</si>
  <si>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</si>
  <si>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</si>
  <si>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</si>
  <si>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</si>
  <si>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</si>
  <si>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</si>
  <si>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</si>
  <si>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</si>
  <si>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</si>
  <si>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</si>
  <si>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</si>
  <si>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</si>
  <si>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</si>
  <si>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</si>
  <si>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</si>
  <si>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</si>
  <si>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</si>
  <si>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</si>
  <si>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</si>
  <si>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</si>
  <si>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</si>
  <si>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</si>
  <si>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</si>
  <si>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</si>
  <si>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</si>
  <si>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</si>
  <si>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</si>
  <si>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</si>
  <si>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</si>
  <si>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</si>
  <si>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</si>
  <si>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</si>
  <si>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</si>
  <si>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</si>
  <si>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</si>
  <si>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</si>
  <si>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</si>
  <si>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</si>
  <si>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</si>
  <si>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</si>
  <si>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</si>
  <si>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</si>
  <si>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</si>
  <si>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</si>
  <si>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</si>
  <si>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</si>
  <si>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</si>
  <si>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</si>
  <si>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</si>
  <si>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</si>
  <si>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</si>
  <si>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</si>
  <si>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</si>
  <si>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</si>
  <si>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</si>
  <si>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</si>
  <si>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</si>
  <si>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</si>
  <si>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</si>
  <si>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</si>
  <si>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</si>
  <si>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</si>
  <si>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</si>
  <si>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</si>
  <si>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</si>
  <si>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</si>
  <si>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</si>
  <si>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</si>
  <si>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</si>
  <si>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</si>
  <si>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</si>
  <si>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</si>
  <si>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</si>
  <si>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</si>
  <si>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</si>
  <si>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</si>
  <si>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</si>
  <si>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</si>
  <si>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</si>
  <si>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</si>
  <si>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</si>
  <si>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</si>
  <si>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</si>
  <si>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</si>
  <si>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</si>
  <si>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</si>
  <si>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</si>
  <si>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</si>
  <si>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</si>
  <si>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</si>
  <si>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</si>
  <si>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</si>
  <si>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</si>
  <si>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</si>
  <si>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</si>
  <si>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</si>
  <si>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</si>
  <si>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</si>
  <si>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</si>
  <si>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</si>
  <si>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</si>
  <si>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</si>
  <si>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</si>
  <si>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</si>
  <si>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</si>
  <si>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</si>
  <si>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</si>
  <si>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</si>
  <si>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</si>
  <si>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</si>
  <si>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</si>
  <si>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</si>
  <si>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</si>
  <si>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</si>
  <si>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</si>
  <si>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</si>
  <si>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</si>
  <si>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</si>
  <si>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</si>
  <si>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</si>
  <si>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</si>
  <si>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</si>
  <si>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</si>
  <si>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</si>
  <si>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</si>
  <si>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</si>
  <si>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</si>
  <si>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</si>
  <si>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</si>
  <si>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</si>
  <si>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</si>
  <si>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</si>
  <si>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</si>
  <si>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</si>
  <si>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</si>
  <si>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</si>
  <si>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</si>
  <si>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</si>
  <si>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</si>
  <si>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</si>
  <si>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</si>
  <si>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</si>
  <si>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</si>
  <si>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</si>
  <si>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</si>
  <si>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</si>
  <si>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</si>
  <si>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</si>
  <si>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</si>
  <si>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</si>
  <si>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</si>
  <si>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</si>
  <si>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</si>
  <si>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</si>
  <si>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</si>
  <si>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</si>
  <si>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</si>
  <si>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</si>
  <si>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</si>
  <si>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</si>
  <si>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</si>
  <si>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</si>
  <si>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</si>
  <si>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</si>
  <si>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</si>
  <si>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</si>
  <si>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</si>
  <si>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</si>
  <si>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</si>
  <si>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</si>
  <si>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</si>
  <si>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</si>
  <si>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</si>
  <si>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</si>
  <si>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</si>
  <si>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</si>
  <si>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</si>
  <si>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</si>
  <si>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</si>
  <si>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</si>
  <si>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</si>
  <si>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</si>
  <si>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</si>
  <si>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</si>
  <si>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</si>
  <si>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</si>
  <si>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</si>
  <si>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</si>
  <si>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</si>
  <si>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</si>
  <si>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</si>
  <si>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</si>
  <si>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</si>
  <si>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</si>
  <si>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</si>
  <si>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</si>
  <si>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</si>
  <si>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</si>
  <si>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</si>
  <si>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</si>
  <si>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</si>
  <si>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</si>
  <si>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</si>
  <si>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</si>
  <si>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</si>
  <si>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</si>
  <si>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</si>
  <si>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</si>
  <si>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</si>
  <si>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</si>
  <si>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</si>
  <si>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</si>
  <si>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</si>
  <si>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</si>
  <si>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</si>
  <si>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</si>
  <si>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</si>
  <si>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</si>
  <si>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</si>
  <si>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</si>
  <si>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</si>
  <si>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</si>
  <si>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</si>
  <si>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</si>
  <si>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</si>
  <si>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</si>
  <si>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</si>
  <si>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</si>
  <si>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</si>
  <si>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</si>
  <si>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</si>
  <si>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</si>
  <si>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</si>
  <si>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</si>
  <si>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</si>
  <si>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</si>
  <si>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</si>
  <si>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</si>
  <si>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</si>
  <si>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</si>
  <si>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</si>
  <si>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</si>
  <si>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</si>
  <si>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</si>
  <si>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</si>
  <si>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</si>
  <si>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</si>
  <si>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</si>
  <si>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</si>
  <si>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</si>
  <si>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</si>
  <si>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</si>
  <si>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</si>
  <si>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</si>
  <si>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</si>
  <si>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</si>
  <si>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</si>
  <si>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</si>
  <si>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</si>
  <si>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</si>
  <si>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</si>
  <si>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</si>
  <si>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</si>
  <si>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</si>
  <si>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</si>
  <si>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</si>
  <si>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</si>
  <si>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</si>
  <si>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</si>
  <si>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</si>
  <si>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</si>
  <si>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</si>
  <si>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</si>
  <si>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</si>
  <si>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</si>
  <si>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</si>
  <si>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</si>
  <si>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</si>
  <si>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</si>
  <si>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</si>
  <si>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</si>
  <si>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</si>
  <si>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</si>
  <si>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</si>
  <si>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</si>
  <si>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</si>
  <si>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</si>
  <si>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</si>
  <si>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</si>
  <si>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</si>
  <si>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</si>
  <si>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</si>
  <si>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</si>
  <si>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</si>
  <si>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</si>
  <si>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</si>
  <si>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</si>
  <si>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</si>
  <si>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</si>
  <si>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</si>
  <si>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</si>
  <si>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</si>
  <si>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</si>
  <si>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</si>
  <si>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</si>
  <si>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</si>
  <si>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</si>
  <si>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</si>
  <si>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</si>
  <si>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</si>
  <si>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</si>
  <si>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</si>
  <si>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</si>
  <si>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</si>
  <si>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</si>
  <si>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</si>
  <si>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</si>
  <si>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</si>
  <si>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</si>
  <si>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</si>
  <si>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</si>
  <si>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</si>
  <si>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</si>
  <si>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</si>
  <si>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</si>
  <si>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</si>
  <si>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</si>
  <si>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</si>
  <si>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</si>
  <si>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</si>
  <si>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</si>
  <si>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</si>
  <si>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</si>
  <si>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</si>
  <si>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</si>
  <si>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</si>
  <si>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</si>
  <si>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</si>
  <si>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</si>
  <si>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</si>
  <si>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</si>
  <si>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</si>
  <si>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</si>
  <si>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</si>
  <si>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</si>
  <si>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</si>
  <si>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</si>
  <si>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</si>
  <si>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</si>
  <si>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</si>
  <si>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</si>
  <si>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</si>
  <si>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</si>
  <si>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</si>
  <si>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</si>
  <si>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</si>
  <si>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</si>
  <si>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</si>
  <si>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</si>
  <si>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</si>
  <si>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</si>
  <si>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</si>
  <si>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</si>
  <si>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</si>
  <si>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</si>
  <si>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</si>
  <si>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</si>
  <si>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</si>
  <si>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</si>
  <si>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</si>
  <si>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</si>
  <si>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</si>
  <si>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</si>
  <si>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</si>
  <si>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</si>
  <si>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</si>
  <si>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</si>
  <si>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</si>
  <si>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</si>
  <si>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</si>
  <si>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</si>
  <si>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</si>
  <si>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</si>
  <si>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</si>
  <si>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</si>
  <si>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</si>
  <si>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</si>
  <si>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</si>
  <si>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</si>
  <si>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</si>
  <si>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</si>
  <si>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</si>
  <si>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</si>
  <si>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</si>
  <si>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</si>
  <si>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</si>
  <si>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</si>
  <si>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</si>
  <si>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</si>
  <si>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</si>
  <si>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</si>
  <si>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</si>
  <si>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</si>
  <si>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</si>
  <si>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</si>
  <si>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</si>
  <si>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</si>
  <si>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</si>
  <si>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</si>
  <si>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</si>
  <si>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</si>
  <si>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</si>
  <si>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</si>
  <si>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</si>
  <si>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</si>
  <si>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</si>
  <si>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</si>
  <si>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</si>
  <si>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</si>
  <si>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</si>
  <si>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</si>
  <si>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</si>
  <si>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</si>
  <si>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</si>
  <si>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</si>
  <si>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</si>
  <si>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</si>
  <si>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</si>
  <si>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</si>
  <si>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</si>
  <si>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</si>
  <si>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</si>
  <si>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</si>
  <si>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</si>
  <si>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</si>
  <si>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</si>
  <si>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</si>
  <si>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</si>
  <si>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</si>
  <si>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</si>
  <si>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</si>
  <si>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</si>
  <si>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</si>
  <si>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</si>
  <si>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</si>
  <si>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</si>
  <si>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</si>
  <si>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</si>
  <si>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</si>
  <si>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</si>
  <si>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</si>
  <si>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</si>
  <si>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</si>
  <si>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</si>
  <si>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</si>
  <si>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</si>
  <si>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</si>
  <si>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</si>
  <si>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</si>
  <si>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</si>
  <si>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</si>
  <si>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</si>
  <si>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</si>
  <si>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</si>
  <si>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</si>
  <si>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</si>
  <si>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</si>
  <si>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</si>
  <si>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</si>
  <si>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</si>
  <si>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</si>
  <si>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</si>
  <si>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</si>
  <si>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</si>
  <si>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</si>
  <si>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</si>
  <si>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</si>
  <si>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</si>
  <si>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</si>
  <si>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</si>
  <si>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</si>
  <si>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</si>
  <si>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</si>
  <si>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</si>
  <si>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</si>
  <si>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</si>
  <si>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</si>
  <si>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</si>
  <si>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</si>
  <si>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</si>
  <si>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</si>
  <si>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</si>
  <si>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</si>
  <si>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</si>
  <si>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</si>
  <si>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</si>
  <si>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</si>
  <si>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</si>
  <si>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</si>
  <si>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</si>
  <si>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</si>
  <si>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</si>
  <si>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</si>
  <si>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</si>
  <si>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</si>
  <si>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</si>
  <si>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</si>
  <si>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</si>
  <si>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</si>
  <si>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</si>
  <si>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</si>
  <si>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</si>
  <si>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</si>
  <si>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</si>
  <si>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</si>
  <si>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</si>
  <si>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</si>
  <si>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</si>
  <si>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</si>
  <si>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</si>
  <si>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</si>
  <si>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</si>
  <si>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</si>
  <si>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</si>
  <si>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</si>
  <si>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</si>
  <si>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</si>
  <si>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</si>
  <si>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</si>
  <si>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</si>
  <si>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</si>
  <si>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</si>
  <si>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</si>
  <si>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</si>
  <si>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</si>
  <si>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</si>
  <si>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</si>
  <si>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</si>
  <si>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</si>
  <si>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</si>
  <si>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</si>
  <si>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</si>
  <si>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</si>
  <si>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</si>
  <si>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</si>
  <si>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</si>
  <si>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</si>
  <si>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</si>
  <si>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</si>
  <si>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</si>
  <si>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</si>
  <si>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</si>
  <si>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</si>
  <si>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</si>
  <si>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</si>
  <si>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</si>
  <si>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</si>
  <si>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</si>
  <si>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</si>
  <si>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</si>
  <si>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</si>
  <si>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</si>
  <si>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</si>
  <si>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</si>
  <si>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</si>
  <si>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</si>
  <si>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</si>
  <si>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</si>
  <si>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</si>
  <si>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</si>
  <si>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</si>
  <si>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</si>
  <si>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</si>
  <si>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</si>
  <si>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</si>
  <si>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</si>
  <si>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</si>
  <si>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</si>
  <si>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</si>
  <si>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</si>
  <si>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</si>
  <si>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</si>
  <si>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</si>
  <si>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</si>
  <si>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</si>
  <si>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</si>
  <si>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</si>
  <si>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</si>
  <si>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</si>
  <si>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</si>
  <si>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</si>
  <si>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</si>
  <si>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</si>
  <si>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</si>
  <si>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</si>
  <si>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</si>
  <si>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</si>
  <si>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</si>
  <si>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</si>
  <si>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</si>
  <si>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</si>
  <si>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</si>
  <si>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</si>
  <si>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</si>
  <si>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</si>
  <si>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</si>
  <si>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</si>
  <si>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</si>
  <si>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</si>
  <si>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</si>
  <si>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</si>
  <si>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</si>
  <si>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</si>
  <si>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</si>
  <si>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</si>
  <si>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</si>
  <si>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</si>
  <si>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</si>
  <si>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</si>
  <si>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</si>
  <si>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</si>
  <si>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</si>
  <si>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</si>
  <si>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</si>
  <si>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</si>
  <si>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</si>
  <si>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</si>
  <si>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</si>
  <si>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</si>
  <si>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</si>
  <si>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</si>
  <si>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</si>
  <si>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</si>
  <si>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</si>
  <si>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</si>
  <si>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</si>
  <si>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</si>
  <si>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</si>
  <si>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</si>
  <si>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</si>
  <si>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</si>
  <si>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</si>
  <si>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</si>
  <si>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</si>
  <si>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</si>
  <si>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</si>
  <si>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</si>
  <si>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</si>
  <si>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</si>
  <si>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</si>
  <si>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</si>
  <si>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</si>
  <si>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</si>
  <si>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</si>
  <si>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</si>
  <si>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</si>
  <si>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</si>
  <si>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</si>
  <si>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</si>
  <si>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</si>
  <si>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</si>
  <si>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</si>
  <si>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</si>
  <si>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</si>
  <si>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</si>
  <si>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</si>
  <si>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</si>
  <si>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</si>
  <si>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</si>
  <si>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</si>
  <si>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</si>
  <si>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</si>
  <si>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</si>
  <si>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</si>
  <si>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</si>
  <si>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</si>
  <si>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</si>
  <si>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</si>
  <si>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</si>
  <si>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</si>
  <si>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</si>
  <si>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</si>
  <si>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</si>
  <si>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</si>
  <si>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</si>
  <si>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</si>
  <si>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</si>
  <si>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</si>
  <si>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</si>
  <si>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</si>
  <si>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</si>
  <si>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</si>
  <si>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</si>
  <si>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</si>
  <si>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</si>
  <si>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</si>
  <si>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</si>
  <si>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</si>
  <si>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</si>
  <si>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</si>
  <si>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</si>
  <si>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</si>
  <si>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</si>
  <si>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</si>
  <si>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</si>
  <si>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</si>
  <si>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</si>
  <si>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</si>
  <si>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</si>
  <si>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</si>
  <si>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</si>
  <si>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</si>
  <si>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</si>
  <si>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</si>
  <si>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</si>
  <si>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</si>
  <si>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</si>
  <si>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</si>
  <si>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</si>
  <si>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</si>
  <si>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</si>
  <si>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</si>
  <si>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</si>
  <si>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</si>
  <si>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</si>
  <si>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</si>
  <si>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</si>
  <si>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</si>
  <si>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</si>
  <si>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</si>
  <si>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</si>
  <si>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</si>
  <si>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</si>
  <si>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</si>
  <si>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</si>
  <si>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</si>
  <si>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</si>
  <si>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</si>
  <si>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</si>
  <si>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</si>
  <si>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</si>
  <si>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</si>
  <si>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</si>
  <si>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</si>
  <si>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</si>
  <si>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</si>
  <si>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</si>
  <si>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</si>
  <si>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</si>
  <si>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</si>
  <si>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</si>
  <si>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</si>
  <si>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</si>
  <si>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</si>
  <si>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</si>
  <si>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</si>
  <si>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</si>
  <si>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</si>
  <si>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</si>
  <si>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</si>
  <si>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</si>
  <si>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</si>
  <si>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</si>
  <si>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</si>
  <si>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</si>
  <si>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</si>
  <si>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</si>
  <si>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</si>
  <si>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</si>
  <si>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</si>
  <si>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</si>
  <si>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</si>
  <si>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</si>
  <si>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</si>
  <si>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</si>
  <si>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</si>
  <si>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</si>
  <si>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</si>
  <si>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</si>
  <si>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</si>
  <si>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</si>
  <si>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</si>
  <si>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</si>
  <si>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</si>
  <si>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</si>
  <si>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</si>
  <si>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</si>
  <si>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</si>
  <si>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</si>
  <si>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</si>
  <si>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</si>
  <si>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</si>
  <si>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</si>
  <si>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</si>
  <si>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</si>
  <si>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</si>
  <si>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</si>
  <si>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</si>
  <si>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</si>
  <si>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</si>
  <si>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</si>
  <si>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</si>
  <si>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</si>
  <si>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</si>
  <si>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</si>
  <si>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</si>
  <si>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</si>
  <si>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</si>
  <si>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</si>
  <si>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</si>
  <si>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</si>
  <si>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</si>
  <si>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</si>
  <si>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</si>
  <si>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</si>
  <si>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</si>
  <si>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</si>
  <si>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</si>
  <si>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</si>
  <si>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</si>
  <si>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</si>
  <si>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</si>
  <si>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</si>
  <si>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</si>
  <si>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</si>
  <si>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</si>
  <si>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</si>
  <si>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</si>
  <si>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</si>
  <si>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</si>
  <si>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</si>
  <si>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</si>
  <si>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</si>
  <si>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</si>
  <si>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</si>
  <si>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</si>
  <si>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</si>
  <si>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</si>
  <si>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</si>
  <si>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</si>
  <si>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</si>
  <si>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</si>
  <si>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</si>
  <si>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</si>
  <si>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</si>
  <si>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</si>
  <si>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</si>
  <si>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</si>
  <si>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</si>
  <si>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</si>
  <si>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</si>
  <si>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</si>
  <si>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</si>
  <si>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</si>
  <si>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</si>
  <si>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</si>
  <si>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</si>
  <si>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</si>
  <si>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</si>
  <si>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</si>
  <si>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</si>
  <si>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</si>
  <si>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</si>
  <si>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</si>
  <si>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</si>
  <si>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</si>
  <si>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</si>
  <si>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</si>
  <si>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</si>
  <si>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</si>
  <si>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</si>
  <si>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</si>
  <si>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</si>
  <si>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</si>
  <si>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</si>
  <si>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</si>
  <si>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</si>
  <si>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</si>
  <si>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</si>
  <si>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</si>
  <si>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</si>
  <si>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</si>
  <si>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</si>
  <si>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</si>
  <si>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</si>
  <si>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</si>
  <si>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</si>
  <si>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</si>
  <si>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</si>
  <si>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</si>
  <si>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</si>
  <si>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</si>
  <si>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</si>
  <si>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</si>
  <si>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</si>
  <si>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</si>
  <si>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</si>
  <si>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</si>
  <si>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</si>
  <si>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</si>
  <si>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</si>
  <si>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</si>
  <si>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</si>
  <si>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</si>
  <si>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</si>
  <si>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</si>
  <si>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</si>
  <si>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</si>
  <si>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</si>
  <si>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</si>
  <si>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</si>
  <si>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</si>
  <si>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</si>
  <si>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</si>
  <si>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</si>
  <si>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</si>
  <si>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</si>
  <si>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</si>
  <si>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</si>
  <si>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</si>
  <si>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</si>
  <si>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</si>
  <si>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</si>
  <si>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</si>
  <si>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</si>
  <si>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</si>
  <si>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</si>
  <si>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</si>
  <si>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</si>
  <si>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</si>
  <si>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</si>
  <si>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</si>
  <si>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</si>
  <si>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</si>
  <si>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</si>
  <si>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</si>
  <si>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</si>
  <si>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</si>
  <si>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</si>
  <si>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</si>
  <si>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</si>
  <si>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</si>
  <si>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</si>
  <si>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</si>
  <si>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</si>
  <si>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</si>
  <si>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</si>
  <si>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</si>
  <si>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</si>
  <si>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</si>
  <si>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</si>
  <si>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</si>
  <si>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</si>
  <si>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</si>
  <si>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</si>
  <si>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</si>
  <si>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</si>
  <si>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</si>
  <si>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</si>
  <si>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</si>
  <si>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</si>
  <si>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</si>
  <si>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</si>
  <si>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</si>
  <si>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</si>
  <si>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</si>
  <si>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</si>
  <si>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</si>
  <si>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</si>
  <si>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</si>
  <si>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</si>
  <si>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</si>
  <si>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</si>
  <si>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</si>
  <si>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</si>
  <si>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</si>
  <si>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</si>
  <si>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</si>
  <si>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</si>
  <si>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</si>
  <si>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</si>
  <si>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</si>
  <si>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</si>
  <si>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</si>
  <si>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</si>
  <si>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</si>
  <si>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</si>
  <si>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</si>
  <si>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</si>
  <si>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</si>
  <si>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</si>
  <si>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</si>
  <si>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</si>
  <si>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</si>
  <si>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</si>
  <si>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</si>
  <si>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</si>
  <si>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</si>
  <si>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</si>
  <si>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</si>
  <si>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</si>
  <si>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</si>
  <si>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</si>
  <si>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</si>
  <si>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</si>
  <si>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</si>
  <si>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</si>
  <si>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</si>
  <si>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</si>
  <si>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</si>
  <si>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</si>
  <si>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</si>
  <si>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</si>
  <si>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</si>
  <si>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</si>
  <si>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</si>
  <si>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</si>
  <si>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</si>
  <si>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</si>
  <si>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</si>
  <si>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</si>
  <si>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</si>
  <si>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</si>
  <si>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</si>
  <si>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</si>
  <si>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</si>
  <si>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</si>
  <si>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</si>
  <si>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</si>
  <si>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</si>
  <si>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</si>
  <si>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</si>
  <si>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</si>
  <si>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</si>
  <si>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</si>
  <si>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</si>
  <si>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</si>
  <si>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</si>
  <si>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</si>
  <si>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</si>
  <si>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</si>
  <si>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</si>
  <si>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</si>
  <si>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</si>
  <si>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</si>
  <si>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</si>
  <si>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</si>
  <si>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</si>
  <si>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</si>
  <si>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</si>
  <si>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</si>
  <si>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</si>
  <si>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</si>
  <si>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</si>
  <si>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</si>
  <si>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</si>
  <si>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</si>
  <si>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</si>
  <si>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</si>
  <si>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</si>
  <si>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</si>
  <si>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</si>
  <si>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</si>
  <si>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</si>
  <si>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</si>
  <si>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</si>
  <si>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</si>
  <si>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</si>
  <si>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</si>
  <si>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</si>
  <si>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</si>
  <si>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</si>
  <si>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</si>
  <si>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</si>
  <si>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</si>
  <si>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</si>
  <si>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</si>
  <si>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</si>
  <si>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</si>
  <si>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</si>
  <si>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</si>
  <si>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</si>
  <si>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</si>
  <si>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</si>
  <si>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</si>
  <si>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</si>
  <si>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</si>
  <si>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</si>
  <si>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</si>
  <si>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</si>
  <si>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</si>
  <si>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</si>
  <si>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</si>
  <si>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</si>
  <si>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</si>
  <si>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</si>
  <si>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</si>
  <si>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</si>
  <si>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</si>
  <si>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</si>
  <si>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</si>
  <si>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</si>
  <si>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</si>
  <si>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</si>
  <si>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</si>
  <si>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</si>
  <si>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</si>
  <si>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</si>
  <si>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</si>
  <si>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</si>
  <si>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</si>
  <si>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</si>
  <si>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</si>
  <si>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</si>
  <si>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</si>
  <si>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</si>
  <si>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</si>
  <si>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</si>
  <si>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</si>
  <si>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</si>
  <si>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</si>
  <si>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</si>
  <si>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</si>
  <si>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</si>
  <si>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</si>
  <si>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</si>
  <si>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</si>
  <si>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</si>
  <si>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</si>
  <si>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</si>
  <si>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</si>
  <si>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</si>
  <si>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</si>
  <si>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</si>
  <si>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</si>
  <si>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</si>
  <si>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</si>
  <si>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</si>
  <si>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</si>
  <si>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</si>
  <si>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</si>
  <si>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</si>
  <si>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</si>
  <si>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</si>
  <si>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</si>
  <si>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</si>
  <si>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</si>
  <si>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</si>
  <si>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</si>
  <si>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</si>
  <si>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</si>
  <si>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</si>
  <si>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</si>
  <si>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</si>
  <si>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</si>
  <si>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</si>
  <si>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</si>
  <si>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</si>
  <si>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</si>
  <si>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</si>
  <si>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</si>
  <si>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</si>
  <si>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</si>
  <si>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</si>
  <si>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</si>
  <si>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</si>
  <si>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</si>
  <si>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</si>
  <si>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</si>
  <si>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</si>
  <si>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</si>
  <si>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</si>
  <si>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</si>
  <si>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</si>
  <si>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</si>
  <si>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</si>
  <si>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</si>
  <si>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</si>
  <si>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</si>
  <si>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</si>
  <si>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</si>
  <si>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</si>
  <si>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</si>
  <si>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</si>
  <si>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</si>
  <si>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</si>
  <si>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</si>
  <si>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</si>
  <si>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</si>
  <si>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</si>
  <si>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</si>
  <si>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</si>
  <si>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</si>
  <si>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</si>
  <si>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</si>
  <si>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</si>
  <si>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</si>
  <si>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</si>
  <si>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</si>
  <si>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</si>
  <si>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</si>
  <si>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</si>
  <si>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</si>
  <si>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</si>
  <si>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</si>
  <si>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</si>
  <si>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</si>
  <si>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</si>
  <si>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</si>
  <si>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</si>
  <si>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</si>
  <si>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</si>
  <si>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</si>
  <si>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</si>
  <si>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</si>
  <si>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</si>
  <si>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</si>
  <si>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</si>
  <si>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</si>
  <si>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</si>
  <si>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</si>
  <si>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</si>
  <si>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</si>
  <si>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</si>
  <si>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</si>
  <si>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</si>
  <si>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</si>
  <si>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</si>
  <si>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</si>
  <si>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</si>
  <si>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</si>
  <si>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</si>
  <si>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</si>
  <si>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</si>
  <si>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</si>
  <si>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</si>
  <si>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</si>
  <si>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</si>
  <si>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</si>
  <si>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</si>
  <si>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</si>
  <si>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</si>
  <si>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</si>
  <si>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</si>
  <si>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</si>
  <si>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</si>
  <si>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</si>
  <si>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</si>
  <si>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</si>
  <si>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</si>
  <si>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</si>
  <si>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</si>
  <si>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</si>
  <si>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</si>
  <si>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</si>
  <si>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</si>
  <si>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</si>
  <si>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</si>
  <si>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</si>
  <si>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</si>
  <si>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</si>
  <si>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</si>
  <si>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</si>
  <si>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</si>
  <si>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</si>
  <si>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</si>
  <si>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</si>
  <si>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</si>
  <si>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</si>
  <si>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</si>
  <si>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</si>
  <si>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</si>
  <si>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</si>
  <si>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</si>
  <si>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</si>
  <si>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</si>
  <si>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</si>
  <si>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</si>
  <si>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</si>
  <si>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</si>
  <si>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</si>
  <si>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</si>
  <si>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</si>
  <si>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</si>
  <si>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</si>
  <si>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</si>
  <si>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</si>
  <si>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</si>
  <si>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</si>
  <si>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</si>
  <si>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</si>
  <si>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</si>
  <si>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</si>
  <si>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</si>
  <si>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</si>
  <si>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</si>
  <si>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</si>
  <si>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</si>
  <si>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</si>
  <si>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</si>
  <si>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</si>
  <si>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</si>
  <si>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</si>
  <si>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</si>
  <si>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</si>
  <si>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</si>
  <si>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</si>
  <si>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</si>
  <si>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</si>
  <si>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</si>
  <si>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</si>
  <si>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</si>
  <si>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</si>
  <si>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</si>
  <si>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</si>
  <si>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</si>
  <si>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</si>
  <si>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</si>
  <si>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</si>
  <si>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</si>
  <si>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</si>
  <si>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</si>
  <si>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</si>
  <si>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</si>
  <si>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</si>
  <si>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</si>
  <si>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</si>
  <si>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</si>
  <si>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</si>
  <si>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</si>
  <si>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</si>
  <si>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</si>
  <si>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</si>
  <si>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</si>
  <si>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</si>
  <si>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</si>
  <si>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</si>
  <si>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</si>
  <si>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</si>
  <si>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</si>
  <si>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</si>
  <si>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</si>
  <si>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</si>
  <si>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</si>
  <si>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</si>
  <si>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</si>
  <si>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</si>
  <si>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</si>
  <si>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</si>
  <si>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</si>
  <si>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</si>
  <si>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</si>
  <si>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</si>
  <si>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</si>
  <si>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</si>
  <si>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</si>
  <si>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</si>
  <si>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</si>
  <si>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</si>
  <si>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</si>
  <si>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</si>
  <si>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</si>
  <si>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</si>
  <si>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</si>
  <si>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</si>
  <si>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</si>
  <si>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</si>
  <si>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</si>
  <si>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</si>
  <si>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</si>
  <si>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</si>
  <si>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</si>
  <si>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</si>
  <si>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</si>
  <si>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</si>
  <si>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</si>
  <si>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</si>
  <si>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</si>
  <si>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</si>
  <si>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</si>
  <si>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</si>
  <si>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</si>
  <si>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</si>
  <si>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</si>
  <si>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</si>
  <si>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</si>
  <si>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</si>
  <si>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</si>
  <si>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</si>
  <si>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</si>
  <si>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</si>
  <si>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</si>
  <si>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</si>
  <si>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</si>
  <si>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</si>
  <si>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</si>
  <si>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</si>
  <si>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</si>
  <si>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</si>
  <si>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</si>
  <si>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</si>
  <si>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</si>
  <si>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</si>
  <si>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</si>
  <si>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</si>
  <si>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</si>
  <si>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</si>
  <si>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</si>
  <si>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</si>
  <si>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</si>
  <si>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</si>
  <si>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</si>
  <si>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</si>
  <si>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</si>
  <si>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</si>
  <si>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</si>
  <si>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</si>
  <si>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</si>
  <si>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</si>
  <si>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</si>
  <si>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</si>
  <si>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</si>
  <si>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</si>
  <si>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</si>
  <si>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</si>
  <si>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</si>
  <si>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</si>
  <si>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</si>
  <si>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</si>
  <si>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</si>
  <si>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</si>
  <si>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</si>
  <si>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</si>
  <si>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</si>
  <si>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</si>
  <si>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</si>
  <si>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</si>
  <si>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</si>
  <si>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</si>
  <si>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</si>
  <si>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</si>
  <si>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</si>
  <si>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</si>
  <si>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</si>
  <si>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</si>
  <si>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</si>
  <si>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</si>
  <si>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</si>
  <si>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</si>
  <si>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</si>
  <si>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</si>
  <si>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</si>
  <si>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</si>
  <si>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</si>
  <si>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</si>
  <si>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</si>
  <si>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</si>
  <si>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</si>
  <si>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</si>
  <si>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</si>
  <si>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</si>
  <si>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</si>
  <si>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</si>
  <si>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</si>
  <si>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</si>
  <si>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</si>
  <si>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</si>
  <si>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</si>
  <si>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</si>
  <si>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</si>
  <si>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</si>
  <si>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</si>
  <si>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</si>
  <si>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</si>
  <si>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</si>
  <si>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</si>
  <si>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</si>
  <si>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</si>
  <si>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</si>
  <si>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</si>
  <si>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</si>
  <si>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</si>
  <si>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</si>
  <si>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</si>
  <si>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</si>
  <si>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</si>
  <si>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</si>
  <si>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</si>
  <si>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</si>
  <si>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</si>
  <si>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</si>
  <si>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</si>
  <si>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</si>
  <si>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</si>
  <si>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</si>
  <si>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</si>
  <si>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</si>
  <si>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</si>
  <si>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</si>
  <si>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</si>
  <si>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</si>
  <si>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</si>
  <si>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</si>
  <si>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</si>
  <si>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</si>
  <si>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</si>
  <si>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</si>
  <si>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</si>
  <si>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</si>
  <si>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</si>
  <si>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</si>
  <si>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</si>
  <si>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</si>
  <si>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</si>
  <si>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</si>
  <si>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</si>
  <si>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</si>
  <si>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</si>
  <si>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</si>
  <si>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</si>
  <si>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</si>
  <si>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</si>
  <si>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</si>
  <si>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</si>
  <si>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</si>
  <si>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</si>
  <si>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</si>
  <si>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</si>
  <si>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</si>
  <si>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</si>
  <si>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</si>
  <si>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</si>
  <si>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</si>
  <si>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</si>
  <si>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</si>
  <si>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</si>
  <si>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</si>
  <si>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</si>
  <si>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</si>
  <si>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</si>
  <si>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</si>
  <si>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</si>
  <si>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</si>
  <si>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</si>
  <si>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</si>
  <si>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</si>
  <si>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</si>
  <si>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</si>
  <si>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</si>
  <si>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</si>
  <si>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</si>
  <si>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</si>
  <si>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</si>
  <si>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</si>
  <si>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</si>
  <si>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</si>
  <si>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</si>
  <si>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</si>
  <si>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</si>
  <si>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</si>
  <si>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</si>
  <si>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</si>
  <si>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</si>
  <si>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</si>
  <si>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</si>
  <si>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</si>
  <si>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</si>
  <si>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</si>
  <si>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</si>
  <si>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</si>
  <si>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</si>
  <si>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</si>
  <si>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</si>
  <si>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</si>
  <si>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</si>
  <si>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</si>
  <si>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</si>
  <si>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</si>
  <si>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</si>
  <si>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</si>
  <si>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</si>
  <si>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</si>
  <si>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</si>
  <si>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</si>
  <si>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</si>
  <si>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</si>
  <si>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</si>
  <si>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</si>
  <si>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</si>
  <si>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</si>
  <si>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</si>
  <si>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</si>
  <si>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</si>
  <si>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</si>
  <si>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</si>
  <si>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</si>
  <si>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</si>
  <si>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</si>
  <si>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</si>
  <si>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</si>
  <si>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</si>
  <si>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</si>
  <si>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</si>
  <si>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</si>
  <si>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</si>
  <si>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</si>
  <si>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</si>
  <si>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</si>
  <si>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</si>
  <si>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</si>
  <si>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</si>
  <si>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</si>
  <si>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</si>
  <si>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</si>
  <si>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</si>
  <si>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</si>
  <si>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</si>
  <si>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</si>
  <si>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</si>
  <si>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</si>
  <si>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</si>
  <si>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</si>
  <si>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</si>
  <si>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</si>
  <si>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</si>
  <si>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</si>
  <si>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</si>
  <si>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</si>
  <si>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</si>
  <si>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</si>
  <si>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</si>
  <si>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</si>
  <si>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</si>
  <si>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</si>
  <si>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</si>
  <si>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</si>
  <si>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</si>
  <si>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</si>
  <si>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</si>
  <si>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</si>
  <si>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</si>
  <si>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</si>
  <si>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</si>
  <si>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</si>
  <si>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</si>
  <si>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</si>
  <si>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</si>
  <si>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</si>
  <si>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</si>
  <si>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</si>
  <si>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</si>
  <si>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</si>
  <si>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</si>
  <si>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</si>
  <si>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</si>
  <si>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</si>
  <si>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</si>
  <si>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</si>
  <si>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</si>
  <si>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</si>
  <si>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</si>
  <si>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</si>
  <si>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</si>
  <si>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</si>
  <si>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</si>
  <si>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</si>
  <si>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</si>
  <si>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</si>
  <si>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</si>
  <si>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</si>
  <si>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</si>
  <si>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</si>
  <si>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</si>
  <si>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</si>
  <si>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</si>
  <si>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</si>
  <si>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</si>
  <si>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</si>
  <si>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</si>
  <si>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</si>
  <si>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</si>
  <si>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</si>
  <si>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</si>
  <si>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</si>
  <si>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</si>
  <si>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</si>
  <si>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</si>
  <si>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</si>
  <si>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</si>
  <si>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</si>
  <si>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</si>
  <si>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</si>
  <si>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</si>
  <si>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</si>
  <si>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</si>
  <si>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</si>
  <si>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</si>
  <si>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</si>
  <si>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</si>
  <si>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</si>
  <si>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</si>
  <si>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</si>
  <si>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</si>
  <si>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</si>
  <si>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</si>
  <si>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</si>
  <si>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</si>
  <si>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</si>
  <si>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</si>
  <si>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</si>
  <si>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</si>
  <si>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</si>
  <si>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</si>
  <si>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</si>
  <si>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</si>
  <si>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</si>
  <si>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</si>
  <si>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</si>
  <si>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</si>
  <si>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</si>
  <si>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</si>
  <si>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</si>
  <si>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</si>
  <si>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</si>
  <si>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</si>
  <si>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</si>
  <si>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</si>
  <si>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</si>
  <si>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</si>
  <si>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</si>
  <si>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</si>
  <si>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</si>
  <si>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</si>
  <si>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</si>
  <si>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</si>
  <si>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</si>
  <si>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</si>
  <si>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</si>
  <si>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</si>
  <si>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</si>
  <si>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</si>
  <si>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</si>
  <si>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</si>
  <si>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</si>
  <si>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</si>
  <si>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</si>
  <si>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</si>
  <si>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</si>
  <si>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</si>
  <si>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</si>
  <si>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</si>
  <si>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</si>
  <si>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</si>
  <si>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</si>
  <si>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</si>
  <si>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</si>
  <si>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</si>
  <si>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</si>
  <si>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</si>
  <si>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</si>
  <si>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</si>
  <si>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</si>
  <si>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</si>
  <si>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</si>
  <si>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</si>
  <si>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</si>
  <si>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</si>
  <si>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</si>
  <si>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</si>
  <si>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</si>
  <si>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</si>
  <si>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</si>
  <si>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</si>
  <si>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</si>
  <si>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</si>
  <si>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</si>
  <si>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</si>
  <si>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</si>
  <si>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</si>
  <si>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</si>
  <si>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</si>
  <si>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</si>
  <si>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</si>
  <si>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</si>
  <si>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</si>
  <si>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</si>
  <si>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</si>
  <si>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</si>
  <si>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</si>
  <si>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</si>
  <si>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</si>
  <si>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</si>
  <si>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</si>
  <si>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</si>
  <si>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</si>
  <si>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</si>
  <si>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</si>
  <si>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</si>
  <si>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</si>
  <si>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</si>
  <si>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</si>
  <si>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</si>
  <si>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</si>
  <si>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</si>
  <si>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</si>
  <si>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</si>
  <si>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</si>
  <si>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</si>
  <si>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</si>
  <si>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</si>
  <si>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</si>
  <si>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</si>
  <si>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</si>
  <si>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</si>
  <si>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</si>
  <si>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</si>
  <si>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</si>
  <si>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</si>
  <si>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</si>
  <si>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</si>
  <si>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</si>
  <si>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</si>
  <si>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</si>
  <si>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</si>
  <si>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</si>
  <si>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</si>
  <si>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</si>
  <si>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</si>
  <si>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</si>
  <si>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</si>
  <si>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</si>
  <si>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</si>
  <si>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</si>
  <si>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</si>
  <si>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</si>
  <si>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</si>
  <si>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</si>
  <si>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</si>
  <si>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</si>
  <si>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</si>
  <si>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</si>
  <si>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</si>
  <si>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</si>
  <si>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</si>
  <si>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</si>
  <si>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</si>
  <si>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</si>
  <si>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</si>
  <si>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</si>
  <si>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</si>
  <si>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</si>
  <si>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</si>
  <si>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</si>
  <si>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</si>
  <si>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</si>
  <si>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</si>
  <si>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</si>
  <si>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</si>
  <si>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</si>
  <si>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</si>
  <si>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</si>
  <si>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</si>
  <si>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</si>
  <si>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</si>
  <si>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</si>
  <si>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</si>
  <si>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</si>
  <si>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</si>
  <si>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</si>
  <si>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</si>
  <si>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</si>
  <si>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</si>
  <si>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</si>
  <si>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</si>
  <si>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</si>
  <si>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</si>
  <si>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</si>
  <si>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</si>
  <si>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</si>
  <si>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</si>
  <si>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</si>
  <si>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</si>
  <si>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</si>
  <si>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</si>
  <si>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</si>
  <si>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</si>
  <si>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</si>
  <si>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</si>
  <si>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</si>
  <si>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</si>
  <si>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</si>
  <si>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</si>
  <si>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</si>
  <si>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</si>
  <si>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</si>
  <si>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</si>
  <si>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</si>
  <si>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</si>
  <si>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</si>
  <si>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</si>
  <si>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</si>
  <si>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</si>
  <si>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</si>
  <si>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</si>
  <si>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</si>
  <si>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</si>
  <si>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</si>
  <si>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</si>
  <si>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</si>
  <si>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</si>
  <si>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</si>
  <si>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</si>
  <si>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</si>
  <si>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</si>
  <si>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</si>
  <si>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</si>
  <si>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</si>
  <si>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</si>
  <si>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</si>
  <si>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</si>
  <si>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</si>
  <si>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</si>
  <si>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</si>
  <si>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</si>
  <si>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</si>
  <si>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</si>
  <si>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</si>
  <si>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</si>
  <si>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</si>
  <si>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</si>
  <si>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</si>
  <si>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</si>
  <si>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</si>
  <si>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</si>
  <si>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</si>
  <si>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</si>
  <si>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</si>
  <si>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</si>
  <si>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</si>
  <si>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</si>
  <si>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</si>
  <si>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</si>
  <si>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</si>
  <si>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</si>
  <si>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</si>
  <si>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</si>
  <si>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</si>
  <si>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</si>
  <si>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</si>
  <si>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</si>
  <si>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</si>
  <si>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</si>
  <si>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</si>
  <si>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</si>
  <si>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</si>
  <si>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</si>
  <si>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</si>
  <si>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</si>
  <si>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</si>
  <si>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</si>
  <si>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</si>
  <si>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</si>
  <si>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</si>
  <si>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</si>
  <si>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</si>
  <si>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</si>
  <si>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</si>
  <si>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</si>
  <si>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</si>
  <si>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</si>
  <si>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</si>
  <si>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</si>
  <si>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</si>
  <si>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</si>
  <si>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</si>
  <si>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</si>
  <si>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</si>
  <si>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</si>
  <si>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</si>
  <si>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</si>
  <si>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</si>
  <si>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</si>
  <si>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</si>
  <si>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</si>
  <si>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</si>
  <si>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</si>
  <si>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</si>
  <si>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</si>
  <si>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</si>
  <si>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</si>
  <si>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</si>
  <si>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</si>
  <si>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</si>
  <si>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</si>
  <si>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</si>
  <si>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</si>
  <si>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</si>
  <si>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</si>
  <si>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</si>
  <si>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</si>
  <si>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</si>
  <si>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</si>
  <si>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</si>
  <si>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</si>
  <si>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</si>
  <si>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</si>
  <si>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</si>
  <si>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</si>
  <si>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</si>
  <si>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</si>
  <si>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</si>
  <si>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</si>
  <si>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</si>
  <si>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</si>
  <si>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</si>
  <si>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</si>
  <si>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</si>
  <si>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</si>
  <si>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</si>
  <si>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</si>
  <si>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</si>
  <si>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</si>
  <si>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</si>
  <si>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</si>
  <si>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</si>
  <si>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</si>
  <si>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</si>
  <si>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</si>
  <si>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</si>
  <si>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</si>
  <si>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</si>
  <si>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</si>
  <si>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</si>
  <si>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</si>
  <si>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</si>
  <si>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</si>
  <si>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</si>
  <si>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</si>
  <si>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</si>
  <si>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</si>
  <si>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</si>
  <si>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</si>
  <si>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</si>
  <si>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</si>
  <si>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</si>
  <si>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</si>
  <si>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</si>
  <si>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</si>
  <si>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</si>
  <si>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</si>
  <si>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</si>
  <si>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</si>
  <si>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</si>
  <si>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</si>
  <si>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</si>
  <si>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</si>
  <si>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</si>
  <si>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</si>
  <si>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</si>
  <si>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</si>
  <si>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</si>
  <si>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</si>
  <si>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</si>
  <si>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</si>
  <si>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</si>
  <si>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</si>
  <si>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</si>
  <si>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</si>
  <si>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</si>
  <si>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</si>
  <si>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</si>
  <si>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</si>
  <si>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</si>
  <si>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</si>
  <si>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</si>
  <si>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</si>
  <si>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</si>
  <si>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</si>
  <si>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</si>
  <si>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</si>
  <si>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</si>
  <si>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</si>
  <si>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</si>
  <si>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</si>
  <si>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</si>
  <si>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</si>
  <si>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</si>
  <si>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</si>
  <si>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</si>
  <si>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</si>
  <si>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</si>
  <si>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</si>
  <si>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</si>
  <si>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</si>
  <si>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</si>
  <si>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</si>
  <si>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</si>
  <si>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</si>
  <si>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</si>
  <si>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</si>
  <si>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</si>
  <si>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</si>
  <si>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</si>
  <si>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</si>
  <si>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</si>
  <si>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</si>
  <si>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</si>
  <si>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</si>
  <si>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</si>
  <si>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</si>
  <si>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</si>
  <si>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</si>
  <si>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</si>
  <si>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</si>
  <si>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</si>
  <si>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</si>
  <si>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</si>
  <si>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</si>
  <si>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</si>
  <si>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</si>
  <si>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</si>
  <si>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</si>
  <si>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</si>
  <si>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</si>
  <si>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</si>
  <si>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</si>
  <si>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</si>
  <si>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</si>
  <si>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</si>
  <si>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</si>
  <si>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</si>
  <si>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</si>
  <si>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</si>
  <si>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</si>
  <si>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</si>
  <si>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</si>
  <si>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</si>
  <si>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</si>
  <si>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</si>
  <si>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</si>
  <si>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</si>
  <si>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</si>
  <si>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</si>
  <si>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</si>
  <si>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</si>
  <si>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</si>
  <si>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</si>
  <si>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</si>
  <si>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</si>
  <si>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</si>
  <si>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</si>
  <si>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</si>
  <si>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</si>
  <si>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</si>
  <si>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</si>
  <si>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</si>
  <si>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</si>
  <si>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</si>
  <si>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</si>
  <si>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</si>
  <si>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</si>
  <si>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</si>
  <si>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</si>
  <si>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</si>
  <si>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</si>
  <si>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</si>
  <si>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</si>
  <si>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</si>
  <si>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</si>
  <si>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</si>
  <si>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</si>
  <si>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</si>
  <si>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</si>
  <si>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</si>
  <si>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</si>
  <si>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</si>
  <si>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</si>
  <si>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</si>
  <si>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</si>
  <si>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</si>
  <si>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</si>
  <si>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</si>
  <si>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</si>
  <si>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</si>
  <si>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</si>
  <si>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</si>
  <si>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</si>
  <si>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</si>
  <si>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</si>
  <si>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</si>
  <si>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</si>
  <si>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</si>
  <si>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</si>
  <si>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</si>
  <si>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</si>
  <si>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</si>
  <si>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</si>
  <si>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</si>
  <si>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</si>
  <si>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</si>
  <si>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</si>
  <si>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</si>
  <si>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</si>
  <si>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</si>
  <si>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</si>
  <si>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</si>
  <si>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</si>
  <si>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</si>
  <si>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</si>
  <si>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</si>
  <si>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</si>
  <si>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</si>
  <si>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</si>
  <si>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</si>
  <si>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</si>
  <si>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</si>
  <si>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</si>
  <si>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</si>
  <si>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</si>
  <si>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</si>
  <si>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</si>
  <si>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</si>
  <si>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</si>
  <si>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</si>
  <si>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</si>
  <si>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</si>
  <si>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</si>
  <si>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</si>
  <si>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</si>
  <si>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</si>
  <si>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</si>
  <si>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</si>
  <si>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</si>
  <si>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</si>
  <si>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</si>
  <si>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</si>
  <si>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</si>
  <si>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</si>
  <si>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</si>
  <si>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</si>
  <si>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</si>
  <si>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</si>
  <si>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</si>
  <si>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</si>
  <si>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</si>
  <si>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</si>
  <si>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</si>
  <si>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</si>
  <si>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</si>
  <si>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</si>
  <si>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</si>
  <si>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</si>
  <si>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</si>
  <si>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</si>
  <si>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</si>
  <si>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</si>
  <si>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</si>
  <si>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</si>
  <si>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</si>
  <si>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</si>
  <si>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</si>
  <si>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</si>
  <si>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</si>
  <si>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</si>
  <si>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</si>
  <si>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</si>
  <si>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</si>
  <si>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</si>
  <si>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</si>
  <si>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</si>
  <si>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</si>
  <si>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</si>
  <si>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</si>
  <si>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</si>
  <si>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</si>
  <si>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</si>
  <si>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</si>
  <si>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</si>
  <si>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</si>
  <si>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</si>
  <si>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</si>
  <si>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</si>
  <si>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</si>
  <si>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</si>
  <si>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</si>
  <si>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</si>
  <si>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</si>
  <si>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</si>
  <si>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</si>
  <si>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</si>
  <si>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</si>
  <si>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</si>
  <si>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</si>
  <si>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</si>
  <si>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</si>
  <si>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</si>
  <si>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</si>
  <si>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</si>
  <si>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</si>
  <si>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</si>
  <si>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</si>
  <si>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</si>
  <si>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</si>
  <si>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</si>
  <si>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</si>
  <si>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</si>
  <si>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</si>
  <si>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</si>
  <si>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</si>
  <si>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</si>
  <si>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</si>
  <si>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</si>
  <si>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</si>
  <si>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</si>
  <si>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</si>
  <si>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</si>
  <si>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</si>
  <si>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</si>
  <si>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</si>
  <si>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</si>
  <si>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</si>
  <si>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</si>
  <si>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</si>
  <si>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</si>
  <si>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</si>
  <si>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</si>
  <si>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</si>
  <si>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</si>
  <si>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</si>
  <si>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</si>
  <si>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</si>
  <si>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</si>
  <si>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</si>
  <si>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</si>
  <si>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</si>
  <si>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</si>
  <si>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</si>
  <si>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</si>
  <si>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</si>
  <si>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</si>
  <si>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</si>
  <si>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</si>
  <si>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</si>
  <si>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</si>
  <si>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</si>
  <si>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</si>
  <si>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</si>
  <si>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</si>
  <si>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</si>
  <si>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</si>
  <si>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</si>
  <si>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</si>
  <si>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</si>
  <si>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</si>
  <si>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</si>
  <si>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</si>
  <si>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</si>
  <si>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</si>
  <si>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</si>
  <si>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</si>
  <si>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</si>
  <si>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</si>
  <si>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</si>
  <si>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</si>
  <si>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</si>
  <si>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</si>
  <si>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</si>
  <si>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</si>
  <si>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</si>
  <si>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</si>
  <si>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</si>
  <si>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</si>
  <si>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</si>
  <si>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</si>
  <si>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</si>
  <si>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</si>
  <si>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</si>
  <si>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</si>
  <si>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</si>
  <si>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</si>
  <si>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</si>
  <si>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</si>
  <si>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</si>
  <si>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</si>
  <si>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</si>
  <si>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</si>
  <si>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</si>
  <si>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</si>
  <si>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</si>
  <si>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</si>
  <si>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</si>
  <si>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</si>
  <si>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</si>
  <si>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</si>
  <si>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</si>
  <si>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</si>
  <si>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</si>
  <si>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</si>
  <si>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</si>
  <si>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</si>
  <si>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</si>
  <si>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</si>
  <si>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</si>
  <si>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</si>
  <si>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</si>
  <si>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</si>
  <si>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</si>
  <si>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</si>
  <si>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</si>
  <si>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</si>
  <si>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</si>
  <si>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</si>
  <si>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</si>
  <si>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</si>
  <si>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</si>
  <si>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</si>
  <si>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</si>
  <si>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</si>
  <si>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</si>
  <si>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</si>
  <si>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</si>
  <si>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</si>
  <si>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</si>
  <si>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</si>
  <si>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</si>
  <si>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</si>
  <si>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</si>
  <si>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</si>
  <si>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</si>
  <si>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</si>
  <si>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</si>
  <si>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</si>
  <si>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</si>
  <si>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</si>
  <si>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</si>
  <si>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</si>
  <si>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</si>
  <si>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</si>
  <si>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</si>
  <si>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</si>
  <si>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</si>
  <si>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</si>
  <si>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</si>
  <si>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</si>
  <si>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</si>
  <si>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</si>
  <si>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</si>
  <si>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</si>
  <si>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</si>
  <si>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</si>
  <si>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</si>
  <si>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</si>
  <si>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</si>
  <si>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</si>
  <si>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</si>
  <si>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</si>
  <si>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</si>
  <si>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</si>
  <si>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</si>
  <si>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</si>
  <si>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</si>
  <si>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</si>
  <si>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</si>
  <si>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</si>
  <si>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</si>
  <si>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</si>
  <si>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</si>
  <si>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</si>
  <si>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</si>
  <si>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</si>
  <si>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</si>
  <si>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</si>
  <si>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</si>
  <si>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</si>
  <si>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</si>
  <si>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</si>
  <si>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</si>
  <si>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</si>
  <si>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</si>
  <si>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</si>
  <si>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</si>
  <si>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</si>
  <si>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</si>
  <si>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</si>
  <si>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</si>
  <si>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</si>
  <si>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</si>
  <si>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</si>
  <si>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</si>
  <si>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</si>
  <si>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</si>
  <si>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</si>
  <si>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</si>
  <si>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</si>
  <si>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</si>
  <si>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</si>
  <si>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</si>
  <si>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</si>
  <si>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</si>
  <si>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</si>
  <si>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</si>
  <si>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</si>
  <si>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</si>
  <si>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</si>
  <si>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</si>
  <si>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</si>
  <si>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</si>
  <si>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</si>
  <si>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</si>
  <si>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</si>
  <si>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</si>
  <si>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</si>
  <si>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</si>
  <si>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</si>
  <si>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</si>
  <si>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</si>
  <si>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</si>
  <si>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</si>
  <si>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</si>
  <si>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</si>
  <si>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</si>
  <si>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</si>
  <si>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</si>
  <si>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</si>
  <si>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</si>
  <si>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</si>
  <si>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</si>
  <si>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</si>
  <si>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</si>
  <si>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</si>
  <si>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</si>
  <si>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</si>
  <si>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</si>
  <si>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</si>
  <si>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</si>
  <si>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</si>
  <si>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</si>
  <si>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</si>
  <si>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</si>
  <si>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</si>
  <si>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</si>
  <si>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</si>
  <si>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</si>
  <si>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</si>
  <si>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</si>
  <si>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</si>
  <si>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</si>
  <si>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</si>
  <si>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</si>
  <si>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</si>
  <si>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</si>
  <si>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</si>
  <si>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</si>
  <si>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</si>
  <si>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</si>
  <si>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</si>
  <si>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</si>
  <si>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</si>
  <si>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</si>
  <si>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</si>
  <si>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</si>
  <si>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</si>
  <si>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</si>
  <si>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</si>
  <si>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</si>
  <si>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</si>
  <si>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</si>
  <si>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</si>
  <si>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</si>
  <si>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</si>
  <si>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</si>
  <si>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</si>
  <si>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</si>
  <si>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</si>
  <si>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</si>
  <si>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</si>
  <si>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</si>
  <si>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</si>
  <si>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</si>
  <si>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</si>
  <si>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</si>
  <si>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</si>
  <si>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</si>
  <si>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</si>
  <si>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</si>
  <si>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</si>
  <si>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</si>
  <si>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</si>
  <si>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</si>
  <si>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</si>
  <si>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</si>
  <si>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</si>
  <si>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</si>
  <si>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</si>
  <si>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</si>
  <si>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</si>
  <si>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</si>
  <si>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</si>
  <si>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</si>
  <si>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</si>
  <si>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</si>
  <si>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</si>
  <si>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</si>
  <si>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</si>
  <si>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</si>
  <si>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</si>
  <si>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</si>
  <si>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</si>
  <si>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</si>
  <si>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</si>
  <si>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</si>
  <si>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</si>
  <si>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</si>
  <si>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</si>
  <si>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</si>
  <si>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</si>
  <si>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</si>
  <si>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</si>
  <si>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</si>
  <si>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</si>
  <si>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</si>
  <si>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</si>
  <si>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</si>
  <si>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</si>
  <si>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</si>
  <si>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</si>
  <si>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</si>
  <si>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</si>
  <si>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</si>
  <si>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</si>
  <si>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</si>
  <si>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</si>
  <si>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</si>
  <si>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</si>
  <si>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</si>
  <si>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</si>
  <si>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</si>
  <si>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</si>
  <si>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</si>
  <si>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</si>
  <si>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</si>
  <si>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</si>
  <si>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</si>
  <si>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</si>
  <si>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</si>
  <si>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</si>
  <si>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</si>
  <si>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</si>
  <si>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</si>
  <si>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</si>
  <si>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</si>
  <si>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</si>
  <si>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</si>
  <si>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</si>
  <si>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</si>
  <si>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</si>
  <si>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</si>
  <si>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</si>
  <si>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</si>
  <si>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</si>
  <si>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</si>
  <si>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</si>
  <si>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</si>
  <si>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</si>
  <si>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</si>
  <si>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</si>
  <si>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</si>
  <si>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</si>
  <si>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</si>
  <si>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</si>
  <si>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</si>
  <si>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</si>
  <si>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</si>
  <si>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</si>
  <si>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</si>
  <si>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</si>
  <si>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</si>
  <si>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</si>
  <si>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</si>
  <si>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</si>
  <si>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</si>
  <si>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</si>
  <si>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</si>
  <si>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</si>
  <si>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</si>
  <si>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</si>
  <si>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</si>
  <si>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</si>
  <si>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</si>
  <si>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</si>
  <si>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</si>
  <si>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</si>
  <si>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</si>
  <si>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</si>
  <si>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</si>
  <si>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</si>
  <si>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</si>
  <si>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</si>
  <si>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</si>
  <si>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</si>
  <si>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</si>
  <si>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</si>
  <si>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</si>
  <si>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</si>
  <si>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</si>
  <si>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</si>
  <si>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</si>
  <si>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</si>
  <si>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</si>
  <si>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</si>
  <si>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</si>
  <si>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</si>
  <si>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</si>
  <si>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</si>
  <si>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</si>
  <si>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</si>
  <si>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</si>
  <si>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</si>
  <si>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</si>
  <si>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</si>
  <si>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</si>
  <si>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</si>
  <si>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</si>
  <si>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</si>
  <si>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</si>
  <si>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</si>
  <si>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</si>
  <si>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</si>
  <si>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</si>
  <si>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</si>
  <si>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</si>
  <si>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</si>
  <si>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</si>
  <si>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</si>
  <si>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</si>
  <si>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</si>
  <si>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</si>
  <si>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</si>
  <si>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</si>
  <si>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</si>
  <si>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</si>
  <si>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</si>
  <si>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</si>
  <si>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</si>
  <si>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</si>
  <si>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</si>
  <si>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</si>
  <si>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</si>
  <si>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</si>
  <si>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</si>
  <si>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</si>
  <si>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</si>
  <si>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</si>
  <si>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</si>
  <si>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</si>
  <si>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</si>
  <si>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</si>
  <si>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</si>
  <si>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</si>
  <si>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</si>
  <si>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</si>
  <si>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</si>
  <si>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</si>
  <si>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</si>
  <si>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</si>
  <si>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</si>
  <si>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</si>
  <si>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</si>
  <si>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</si>
  <si>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</si>
  <si>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</si>
  <si>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</si>
  <si>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</si>
  <si>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</si>
  <si>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</si>
  <si>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</si>
  <si>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</si>
  <si>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</si>
  <si>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</si>
  <si>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</si>
  <si>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</si>
  <si>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</si>
  <si>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</si>
  <si>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</si>
  <si>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</si>
  <si>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</si>
  <si>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</si>
  <si>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</si>
  <si>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</si>
  <si>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</si>
  <si>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</si>
  <si>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</si>
  <si>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</si>
  <si>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</si>
  <si>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</si>
  <si>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</si>
  <si>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</si>
  <si>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</si>
  <si>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</si>
  <si>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</si>
  <si>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</si>
  <si>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</si>
  <si>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</si>
  <si>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</si>
  <si>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</si>
  <si>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</si>
  <si>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</si>
  <si>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</si>
  <si>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</si>
  <si>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</si>
  <si>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</si>
  <si>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</si>
  <si>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</si>
  <si>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</si>
  <si>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</si>
  <si>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</si>
  <si>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</si>
  <si>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</si>
  <si>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</si>
  <si>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</si>
  <si>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</si>
  <si>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</si>
  <si>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</si>
  <si>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</si>
  <si>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</si>
  <si>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</si>
  <si>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</si>
  <si>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</si>
  <si>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</si>
  <si>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</si>
  <si>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</si>
  <si>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</si>
  <si>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</si>
  <si>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</si>
  <si>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</si>
  <si>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</si>
  <si>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</si>
  <si>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</si>
  <si>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</si>
  <si>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</si>
  <si>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</si>
  <si>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</si>
  <si>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</si>
  <si>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</si>
  <si>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</si>
  <si>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</si>
  <si>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</si>
  <si>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</si>
  <si>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</si>
  <si>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</si>
  <si>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</si>
  <si>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</si>
  <si>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</si>
  <si>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</si>
  <si>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</si>
  <si>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</si>
  <si>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</si>
  <si>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</si>
  <si>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</si>
  <si>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</si>
  <si>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</si>
  <si>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</si>
  <si>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</si>
  <si>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</si>
  <si>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</si>
  <si>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</si>
  <si>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</si>
  <si>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</si>
  <si>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</si>
  <si>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</si>
  <si>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</si>
  <si>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</si>
  <si>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</si>
  <si>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</si>
  <si>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</si>
  <si>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</si>
  <si>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</si>
  <si>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</si>
  <si>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</si>
  <si>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</si>
  <si>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</si>
  <si>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</si>
  <si>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</si>
  <si>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</si>
  <si>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</si>
  <si>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</si>
  <si>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</si>
  <si>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</si>
  <si>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</si>
  <si>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</si>
  <si>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</si>
  <si>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</si>
  <si>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</si>
  <si>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</si>
  <si>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</si>
  <si>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</si>
  <si>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</si>
  <si>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</si>
  <si>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</si>
  <si>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</si>
  <si>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</si>
  <si>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</si>
  <si>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</si>
  <si>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</si>
  <si>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</si>
  <si>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</si>
  <si>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</si>
  <si>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</si>
  <si>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</si>
  <si>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</si>
  <si>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</si>
  <si>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</si>
  <si>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</si>
  <si>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</si>
  <si>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</si>
  <si>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</si>
  <si>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</si>
  <si>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</si>
  <si>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</si>
  <si>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</si>
  <si>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</si>
  <si>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</si>
  <si>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</si>
  <si>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</si>
  <si>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</si>
  <si>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</si>
  <si>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</si>
  <si>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</si>
  <si>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</si>
  <si>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</si>
  <si>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</si>
  <si>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</si>
  <si>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</si>
  <si>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</si>
  <si>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</si>
  <si>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</si>
  <si>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</si>
  <si>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</si>
  <si>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</si>
  <si>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</si>
  <si>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</si>
  <si>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</si>
  <si>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</si>
  <si>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</si>
  <si>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</si>
  <si>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</si>
  <si>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</si>
  <si>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</si>
  <si>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</si>
  <si>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</si>
  <si>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</si>
  <si>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</si>
  <si>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</si>
  <si>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</si>
  <si>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</si>
  <si>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</si>
  <si>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</si>
  <si>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</si>
  <si>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</si>
  <si>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</si>
  <si>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</si>
  <si>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</si>
  <si>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</si>
  <si>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</si>
  <si>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</si>
  <si>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</si>
  <si>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</si>
  <si>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</si>
  <si>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</si>
  <si>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</si>
  <si>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</si>
  <si>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</si>
  <si>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</si>
  <si>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</si>
  <si>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</si>
  <si>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</si>
  <si>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</si>
  <si>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</si>
  <si>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</si>
  <si>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</si>
  <si>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</si>
  <si>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</si>
  <si>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</si>
  <si>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</si>
  <si>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</si>
  <si>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</si>
  <si>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</si>
  <si>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</si>
  <si>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</si>
  <si>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</si>
  <si>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</si>
  <si>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</si>
  <si>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</si>
  <si>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</si>
  <si>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</si>
  <si>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</si>
  <si>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</si>
  <si>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</si>
  <si>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</si>
  <si>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</si>
  <si>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</si>
  <si>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</si>
  <si>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</si>
  <si>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</si>
  <si>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</si>
  <si>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</si>
  <si>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</si>
  <si>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</si>
  <si>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</si>
  <si>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</si>
  <si>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</si>
  <si>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</si>
  <si>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</si>
  <si>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</si>
  <si>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</si>
  <si>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</si>
  <si>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</si>
  <si>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</si>
  <si>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</si>
  <si>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</si>
  <si>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</si>
  <si>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</si>
  <si>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</si>
  <si>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</si>
  <si>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</si>
  <si>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</si>
  <si>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</si>
  <si>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</si>
  <si>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</si>
  <si>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</si>
  <si>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</si>
  <si>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</si>
  <si>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</si>
  <si>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</si>
  <si>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</si>
  <si>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</si>
  <si>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</si>
  <si>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</si>
  <si>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</si>
  <si>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</si>
  <si>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</si>
  <si>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</si>
  <si>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</si>
  <si>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</si>
  <si>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</si>
  <si>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</si>
  <si>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</si>
  <si>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</si>
  <si>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</si>
  <si>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</si>
  <si>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</si>
  <si>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</si>
  <si>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</si>
  <si>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</si>
  <si>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</si>
  <si>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</si>
  <si>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</si>
  <si>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</si>
  <si>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</si>
  <si>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</si>
  <si>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</si>
  <si>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</si>
  <si>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</si>
  <si>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</si>
  <si>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</si>
  <si>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</si>
  <si>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</si>
  <si>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</si>
  <si>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</si>
  <si>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</si>
  <si>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</si>
  <si>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</si>
  <si>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</si>
  <si>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</si>
  <si>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</si>
  <si>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</si>
  <si>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</si>
  <si>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</si>
  <si>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</si>
  <si>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</si>
  <si>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</si>
  <si>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</si>
  <si>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</si>
  <si>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</si>
  <si>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</si>
  <si>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</si>
  <si>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</si>
  <si>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</si>
  <si>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</si>
  <si>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</si>
  <si>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</si>
  <si>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</si>
  <si>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</si>
  <si>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</si>
  <si>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</si>
  <si>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</si>
  <si>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</si>
  <si>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</si>
  <si>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</si>
  <si>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</si>
  <si>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</si>
  <si>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</si>
  <si>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</si>
  <si>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</si>
  <si>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</si>
  <si>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</si>
  <si>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</si>
  <si>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</si>
  <si>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</si>
  <si>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</si>
  <si>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</si>
  <si>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</si>
  <si>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</si>
  <si>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</si>
  <si>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</si>
  <si>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</si>
  <si>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</si>
  <si>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</si>
  <si>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</si>
  <si>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</si>
  <si>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</si>
  <si>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</si>
  <si>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</si>
  <si>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</si>
  <si>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</si>
  <si>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</si>
  <si>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</si>
  <si>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</si>
  <si>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</si>
  <si>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</si>
  <si>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</si>
  <si>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</si>
  <si>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</si>
  <si>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</si>
  <si>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</si>
  <si>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</si>
  <si>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</si>
  <si>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</si>
  <si>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</si>
  <si>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</si>
  <si>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</si>
  <si>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</si>
  <si>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</si>
  <si>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</si>
  <si>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</si>
  <si>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</si>
  <si>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</si>
  <si>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</si>
  <si>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</si>
  <si>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</si>
  <si>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</si>
  <si>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</si>
  <si>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</si>
  <si>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</si>
  <si>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</si>
  <si>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</si>
  <si>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</si>
  <si>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</si>
  <si>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</si>
  <si>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</si>
  <si>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</si>
  <si>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</si>
  <si>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</si>
  <si>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</si>
  <si>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</si>
  <si>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</si>
  <si>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</si>
  <si>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</si>
  <si>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</si>
  <si>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</si>
  <si>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</si>
  <si>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</si>
  <si>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</si>
  <si>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</si>
  <si>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</si>
  <si>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</si>
  <si>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</si>
  <si>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</si>
  <si>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</si>
  <si>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</si>
  <si>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</si>
  <si>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</si>
  <si>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</si>
  <si>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</si>
  <si>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</si>
  <si>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</si>
  <si>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</si>
  <si>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</si>
  <si>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</si>
  <si>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</si>
  <si>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</si>
  <si>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</si>
  <si>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</si>
  <si>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</si>
  <si>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</si>
  <si>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</si>
  <si>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</si>
  <si>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</si>
  <si>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</si>
  <si>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</si>
  <si>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</si>
  <si>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</si>
  <si>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</si>
  <si>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</si>
  <si>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</si>
  <si>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</si>
  <si>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</si>
  <si>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</si>
  <si>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</si>
  <si>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</si>
  <si>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</si>
  <si>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</si>
  <si>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</si>
  <si>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</si>
  <si>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</si>
  <si>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</si>
  <si>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</si>
  <si>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</si>
  <si>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</si>
  <si>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</si>
  <si>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</si>
  <si>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</si>
  <si>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</si>
  <si>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</si>
  <si>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</si>
  <si>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</si>
  <si>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</si>
  <si>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</si>
  <si>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</si>
  <si>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</si>
  <si>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</si>
  <si>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</si>
  <si>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</si>
  <si>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</si>
  <si>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</si>
  <si>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</si>
  <si>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</si>
  <si>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</si>
  <si>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</si>
  <si>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</si>
  <si>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</si>
  <si>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</si>
  <si>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</si>
  <si>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</si>
  <si>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</si>
  <si>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</si>
  <si>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</si>
  <si>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</si>
  <si>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</si>
  <si>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</si>
  <si>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</si>
  <si>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</si>
  <si>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</si>
  <si>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</si>
  <si>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</si>
  <si>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</si>
  <si>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</si>
  <si>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</si>
  <si>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</si>
  <si>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</si>
  <si>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</si>
  <si>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</si>
  <si>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</si>
  <si>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</si>
  <si>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</si>
  <si>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</si>
  <si>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</si>
  <si>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</si>
  <si>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</si>
  <si>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</si>
  <si>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</si>
  <si>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</si>
  <si>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</si>
  <si>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</si>
  <si>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</si>
  <si>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</si>
  <si>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</si>
  <si>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</si>
  <si>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</si>
  <si>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</si>
  <si>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</si>
  <si>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</si>
  <si>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</si>
  <si>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</si>
  <si>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</si>
  <si>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</si>
  <si>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</si>
  <si>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</si>
  <si>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</si>
  <si>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</si>
  <si>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</si>
  <si>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</si>
  <si>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</si>
  <si>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</si>
  <si>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</si>
  <si>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</si>
  <si>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</si>
  <si>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</si>
  <si>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</si>
  <si>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</si>
  <si>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</si>
  <si>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</si>
  <si>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</si>
  <si>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</si>
  <si>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</si>
  <si>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</si>
  <si>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</si>
  <si>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</si>
  <si>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</si>
  <si>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</si>
  <si>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</si>
  <si>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</si>
  <si>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</si>
  <si>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</si>
  <si>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</si>
  <si>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</si>
  <si>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</si>
  <si>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</si>
  <si>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</si>
  <si>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</si>
  <si>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</si>
  <si>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</si>
  <si>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</si>
  <si>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</si>
  <si>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</si>
  <si>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</si>
  <si>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</si>
  <si>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</si>
  <si>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</si>
  <si>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</si>
  <si>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</si>
  <si>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</si>
  <si>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</si>
  <si>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</si>
  <si>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</si>
  <si>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</si>
  <si>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</si>
  <si>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</si>
  <si>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</si>
  <si>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</si>
  <si>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</si>
  <si>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</si>
  <si>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</si>
  <si>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</si>
  <si>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</si>
  <si>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</si>
  <si>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</si>
  <si>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</si>
  <si>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</si>
  <si>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</si>
  <si>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</si>
  <si>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</si>
  <si>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</si>
  <si>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</si>
  <si>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</si>
  <si>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</si>
  <si>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</si>
  <si>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</si>
  <si>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</si>
  <si>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</si>
  <si>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</si>
  <si>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</si>
  <si>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</si>
  <si>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</si>
  <si>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</si>
  <si>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</si>
  <si>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</si>
  <si>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</si>
  <si>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</si>
  <si>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</si>
  <si>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</si>
  <si>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</si>
  <si>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</si>
  <si>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</si>
  <si>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</si>
  <si>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</si>
  <si>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</si>
  <si>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</si>
  <si>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</si>
  <si>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</si>
  <si>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</si>
  <si>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</si>
  <si>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</si>
  <si>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</si>
  <si>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</si>
  <si>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</si>
  <si>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</si>
  <si>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</si>
  <si>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</si>
  <si>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</si>
  <si>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</si>
  <si>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</si>
  <si>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</si>
  <si>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</si>
  <si>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</si>
  <si>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</si>
  <si>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</si>
  <si>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</si>
  <si>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</si>
  <si>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</si>
  <si>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</si>
  <si>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</si>
  <si>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</si>
  <si>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</si>
  <si>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</si>
  <si>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</si>
  <si>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</si>
  <si>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</si>
  <si>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</si>
  <si>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</si>
  <si>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</si>
  <si>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</si>
  <si>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</si>
  <si>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</si>
  <si>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</si>
  <si>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</si>
  <si>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</si>
  <si>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</si>
  <si>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</si>
  <si>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</si>
  <si>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</si>
  <si>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</si>
  <si>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</si>
  <si>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</si>
  <si>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</si>
  <si>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</si>
  <si>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</si>
  <si>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</si>
  <si>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</si>
  <si>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</si>
  <si>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</si>
  <si>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</si>
  <si>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</si>
  <si>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</si>
  <si>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</si>
  <si>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</si>
  <si>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</si>
  <si>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</si>
  <si>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</si>
  <si>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</si>
  <si>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</si>
  <si>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</si>
  <si>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</si>
  <si>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</si>
  <si>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</si>
  <si>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</si>
  <si>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</si>
  <si>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</si>
  <si>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</si>
  <si>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</si>
  <si>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</si>
  <si>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</si>
  <si>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</si>
  <si>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</si>
  <si>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</si>
  <si>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</si>
  <si>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</si>
  <si>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</si>
  <si>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</si>
  <si>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</si>
  <si>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</si>
  <si>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</si>
  <si>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</si>
  <si>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</si>
  <si>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</si>
  <si>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</si>
  <si>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</si>
  <si>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</si>
  <si>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</si>
  <si>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</si>
  <si>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</si>
  <si>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</si>
  <si>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</si>
  <si>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</si>
  <si>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</si>
  <si>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</si>
  <si>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</si>
  <si>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</si>
  <si>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</si>
  <si>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</si>
  <si>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</si>
  <si>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</si>
  <si>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</si>
  <si>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</si>
  <si>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</si>
  <si>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</si>
  <si>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</si>
  <si>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</si>
  <si>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</si>
  <si>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</si>
  <si>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</si>
  <si>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</si>
  <si>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</si>
  <si>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</si>
  <si>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</si>
  <si>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</si>
  <si>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</si>
  <si>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</si>
  <si>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</si>
  <si>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</si>
  <si>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</si>
  <si>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</si>
  <si>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</si>
  <si>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</si>
  <si>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</si>
  <si>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</si>
  <si>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</si>
  <si>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</si>
  <si>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</si>
  <si>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</si>
  <si>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</si>
  <si>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</si>
  <si>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</si>
  <si>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</si>
  <si>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</si>
  <si>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</si>
  <si>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</si>
  <si>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</si>
  <si>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</si>
  <si>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</si>
  <si>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</si>
  <si>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</si>
  <si>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</si>
  <si>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</si>
  <si>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</si>
  <si>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</si>
  <si>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</si>
  <si>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</si>
  <si>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</si>
  <si>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</si>
  <si>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</si>
  <si>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</si>
  <si>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</si>
  <si>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</si>
  <si>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</si>
  <si>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</si>
  <si>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</si>
  <si>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</si>
  <si>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</si>
  <si>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</si>
  <si>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</si>
  <si>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</si>
  <si>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</si>
  <si>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</si>
  <si>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</si>
  <si>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</si>
  <si>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</si>
  <si>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</si>
  <si>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</si>
  <si>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</si>
  <si>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</si>
  <si>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</si>
  <si>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</si>
  <si>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</si>
  <si>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</si>
  <si>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</si>
  <si>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</si>
  <si>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</si>
  <si>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</si>
  <si>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</si>
  <si>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</si>
  <si>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</si>
  <si>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</si>
  <si>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</si>
  <si>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</si>
  <si>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</si>
  <si>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</si>
  <si>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</si>
  <si>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</si>
  <si>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</si>
  <si>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</si>
  <si>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</si>
  <si>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</si>
  <si>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</si>
  <si>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</si>
  <si>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</si>
  <si>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</si>
  <si>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</si>
  <si>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</si>
  <si>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</si>
  <si>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</si>
  <si>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</si>
  <si>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</si>
  <si>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</si>
  <si>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</si>
  <si>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</si>
  <si>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</si>
  <si>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</si>
  <si>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</si>
  <si>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</si>
  <si>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</si>
  <si>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</si>
  <si>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</si>
  <si>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</si>
  <si>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</si>
  <si>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</si>
  <si>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</si>
  <si>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</si>
  <si>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</si>
  <si>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</si>
  <si>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</si>
  <si>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</si>
  <si>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</si>
  <si>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</si>
  <si>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</si>
  <si>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</si>
  <si>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</si>
  <si>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</si>
  <si>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</si>
  <si>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</si>
  <si>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</si>
  <si>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</si>
  <si>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</si>
  <si>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</si>
  <si>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</si>
  <si>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</si>
  <si>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</si>
  <si>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</si>
  <si>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</si>
  <si>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</si>
  <si>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</si>
  <si>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</si>
  <si>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</si>
  <si>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</si>
  <si>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</si>
  <si>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</si>
  <si>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</si>
  <si>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</si>
  <si>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</si>
  <si>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</si>
  <si>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</si>
  <si>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</si>
  <si>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</si>
  <si>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</si>
  <si>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</si>
  <si>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</si>
  <si>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</si>
  <si>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</si>
  <si>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</si>
  <si>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</si>
  <si>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</si>
  <si>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</si>
  <si>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</si>
  <si>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</si>
  <si>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</si>
  <si>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</si>
  <si>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</si>
  <si>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</si>
  <si>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</si>
  <si>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</si>
  <si>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</si>
  <si>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</si>
  <si>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</si>
  <si>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</si>
  <si>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</si>
  <si>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</si>
  <si>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</si>
  <si>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</si>
  <si>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</si>
  <si>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</si>
  <si>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</si>
  <si>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</si>
  <si>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</si>
  <si>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</si>
  <si>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</si>
  <si>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</si>
  <si>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</si>
  <si>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</si>
  <si>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</si>
  <si>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</si>
  <si>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</si>
  <si>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</si>
  <si>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</si>
  <si>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</si>
  <si>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</si>
  <si>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</si>
  <si>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</si>
  <si>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</si>
  <si>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</si>
  <si>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</si>
  <si>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</si>
  <si>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</si>
  <si>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</si>
  <si>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</si>
  <si>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</si>
  <si>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</si>
  <si>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</si>
  <si>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</si>
  <si>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</si>
  <si>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</si>
  <si>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</si>
  <si>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</si>
  <si>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</si>
  <si>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</si>
  <si>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</si>
  <si>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</si>
  <si>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</si>
  <si>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</si>
  <si>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</si>
  <si>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</si>
  <si>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</si>
  <si>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</si>
  <si>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</si>
  <si>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</si>
  <si>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</si>
  <si>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</si>
  <si>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</si>
  <si>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</si>
  <si>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</si>
  <si>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</si>
  <si>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</si>
  <si>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</si>
  <si>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</si>
  <si>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</si>
  <si>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</si>
  <si>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</si>
  <si>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</si>
  <si>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</si>
  <si>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</si>
  <si>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</si>
  <si>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</si>
  <si>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</si>
  <si>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</si>
  <si>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</si>
  <si>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</si>
  <si>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</si>
  <si>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</si>
  <si>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</si>
  <si>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</si>
  <si>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</si>
  <si>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</si>
  <si>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</si>
  <si>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</si>
  <si>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</si>
  <si>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</si>
  <si>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</si>
  <si>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</si>
  <si>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</si>
  <si>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</si>
  <si>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</si>
  <si>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</si>
  <si>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</si>
  <si>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</si>
  <si>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</si>
  <si>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</si>
  <si>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</si>
  <si>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</si>
  <si>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</si>
  <si>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</si>
  <si>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</si>
  <si>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</si>
  <si>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</si>
  <si>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</si>
  <si>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</si>
  <si>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</si>
  <si>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</si>
  <si>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</si>
  <si>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</si>
  <si>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</si>
  <si>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</si>
  <si>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</si>
  <si>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</si>
  <si>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</si>
  <si>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</si>
  <si>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</si>
  <si>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</si>
  <si>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</si>
  <si>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</si>
  <si>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</si>
  <si>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</si>
  <si>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</si>
  <si>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</si>
  <si>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</si>
  <si>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</si>
  <si>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</si>
  <si>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</si>
  <si>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</si>
  <si>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</si>
  <si>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</si>
  <si>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</si>
  <si>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</si>
  <si>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</si>
  <si>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</si>
  <si>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</si>
  <si>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</si>
  <si>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</si>
  <si>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</si>
  <si>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</si>
  <si>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</si>
  <si>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</si>
  <si>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</si>
  <si>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</si>
  <si>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</si>
  <si>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</si>
  <si>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</si>
  <si>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</si>
  <si>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</si>
  <si>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</si>
  <si>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</si>
  <si>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</si>
  <si>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</si>
  <si>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</si>
  <si>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</si>
  <si>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</si>
  <si>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</si>
  <si>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</si>
  <si>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</si>
  <si>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</si>
  <si>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</si>
  <si>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</si>
  <si>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</si>
  <si>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</si>
  <si>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</si>
  <si>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</si>
  <si>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</si>
  <si>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</si>
  <si>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</si>
  <si>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</si>
  <si>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</si>
  <si>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</si>
  <si>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</si>
  <si>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</si>
  <si>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</si>
  <si>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</si>
  <si>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</si>
  <si>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</si>
  <si>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</si>
  <si>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</si>
  <si>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</si>
  <si>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</si>
  <si>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</si>
  <si>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</si>
  <si>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</si>
  <si>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</si>
  <si>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</si>
  <si>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</si>
  <si>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</si>
  <si>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</si>
  <si>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</si>
  <si>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</si>
  <si>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</si>
  <si>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</si>
  <si>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</si>
  <si>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</si>
  <si>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</si>
  <si>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</si>
  <si>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</si>
  <si>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</si>
  <si>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</si>
  <si>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</si>
  <si>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</si>
  <si>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</si>
  <si>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</si>
  <si>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</si>
  <si>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</si>
  <si>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</si>
  <si>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</si>
  <si>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</si>
  <si>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</si>
  <si>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</si>
  <si>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</si>
  <si>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</si>
  <si>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</si>
  <si>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</si>
  <si>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</si>
  <si>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</si>
  <si>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</si>
  <si>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</si>
  <si>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</si>
  <si>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</si>
  <si>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</si>
  <si>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</si>
  <si>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</si>
  <si>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</si>
  <si>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</si>
  <si>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</si>
  <si>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</si>
  <si>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</si>
  <si>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</si>
  <si>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</si>
  <si>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</si>
  <si>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</si>
  <si>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</si>
  <si>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</si>
  <si>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</si>
  <si>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</si>
  <si>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</si>
  <si>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</si>
  <si>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</si>
  <si>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</si>
  <si>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</si>
  <si>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</si>
  <si>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</si>
  <si>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</si>
  <si>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</si>
  <si>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</si>
  <si>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</si>
  <si>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</si>
  <si>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</si>
  <si>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</si>
  <si>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</si>
  <si>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</si>
  <si>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</si>
  <si>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</si>
  <si>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</si>
  <si>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</si>
  <si>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</si>
  <si>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</si>
  <si>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</si>
  <si>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</si>
  <si>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</si>
  <si>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</si>
  <si>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</si>
  <si>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</si>
  <si>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</si>
  <si>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</si>
  <si>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</si>
  <si>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</si>
  <si>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</si>
  <si>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</si>
  <si>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</si>
  <si>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</si>
  <si>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</si>
  <si>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</si>
  <si>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</si>
  <si>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</si>
  <si>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</si>
  <si>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</si>
  <si>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</si>
  <si>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</si>
  <si>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</si>
  <si>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</si>
  <si>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</si>
  <si>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</si>
  <si>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</si>
  <si>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</si>
  <si>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</si>
  <si>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</si>
  <si>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</si>
  <si>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</si>
  <si>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</si>
  <si>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</si>
  <si>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</si>
  <si>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</si>
  <si>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</si>
  <si>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</si>
  <si>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</si>
  <si>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</si>
  <si>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</si>
  <si>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</si>
  <si>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</si>
  <si>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</si>
  <si>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</si>
  <si>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</si>
  <si>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</si>
  <si>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</si>
  <si>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</si>
  <si>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</si>
  <si>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</si>
  <si>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</si>
  <si>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</si>
  <si>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</si>
  <si>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</si>
  <si>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</si>
  <si>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</si>
  <si>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</si>
  <si>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</si>
  <si>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</si>
  <si>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</si>
  <si>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</si>
  <si>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</si>
  <si>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</si>
  <si>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</si>
  <si>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</si>
  <si>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</si>
  <si>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</si>
  <si>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</si>
  <si>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</si>
  <si>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</si>
  <si>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</si>
  <si>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</si>
  <si>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</si>
  <si>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</si>
  <si>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</si>
  <si>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</si>
  <si>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</si>
  <si>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</si>
  <si>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</si>
  <si>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</si>
  <si>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</si>
  <si>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</si>
  <si>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</si>
  <si>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</si>
  <si>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</si>
  <si>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</si>
  <si>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</si>
  <si>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</si>
  <si>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</si>
  <si>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</si>
  <si>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</si>
  <si>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</si>
  <si>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</si>
  <si>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</si>
  <si>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</si>
  <si>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</si>
  <si>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</si>
  <si>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</si>
  <si>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</si>
  <si>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</si>
  <si>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</si>
  <si>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</si>
  <si>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</si>
  <si>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</si>
  <si>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</si>
  <si>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</si>
  <si>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</si>
  <si>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</si>
  <si>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</si>
  <si>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</si>
  <si>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</si>
  <si>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</si>
  <si>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</si>
  <si>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</si>
  <si>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</si>
  <si>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</si>
  <si>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</si>
  <si>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</si>
  <si>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</si>
  <si>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</si>
  <si>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</si>
  <si>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</si>
  <si>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</si>
  <si>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</si>
  <si>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</si>
  <si>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</si>
  <si>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</si>
  <si>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</si>
  <si>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</si>
  <si>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</si>
  <si>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</si>
  <si>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</si>
  <si>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</si>
  <si>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</si>
  <si>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</si>
  <si>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</si>
  <si>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</si>
  <si>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</si>
  <si>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</si>
  <si>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</si>
  <si>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</si>
  <si>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</si>
  <si>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</si>
  <si>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</si>
  <si>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</si>
  <si>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</si>
  <si>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</si>
  <si>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</si>
  <si>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</si>
  <si>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</si>
  <si>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</si>
  <si>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</si>
  <si>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</si>
  <si>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</si>
  <si>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</si>
  <si>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</si>
  <si>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</si>
  <si>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</si>
  <si>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</si>
  <si>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</si>
  <si>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</si>
  <si>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</si>
  <si>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</si>
  <si>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</si>
  <si>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</si>
  <si>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</si>
  <si>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</si>
  <si>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</si>
  <si>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</si>
  <si>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</si>
  <si>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</si>
  <si>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</si>
  <si>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</si>
  <si>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</si>
  <si>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</si>
  <si>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</si>
  <si>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</si>
  <si>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</si>
  <si>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</si>
  <si>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</si>
  <si>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</si>
  <si>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</si>
  <si>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</si>
  <si>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</si>
  <si>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</si>
  <si>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</si>
  <si>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</si>
  <si>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</si>
  <si>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</si>
  <si>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</si>
  <si>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</si>
  <si>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</si>
  <si>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</si>
  <si>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</si>
  <si>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</si>
  <si>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</si>
  <si>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</si>
  <si>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</si>
  <si>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</si>
  <si>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</si>
  <si>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</si>
  <si>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</si>
  <si>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</si>
  <si>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</si>
  <si>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</si>
  <si>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</si>
  <si>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</si>
  <si>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</si>
  <si>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</si>
  <si>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</si>
  <si>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</si>
  <si>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</si>
  <si>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</si>
  <si>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</si>
  <si>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</si>
  <si>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</si>
  <si>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</si>
  <si>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</si>
  <si>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</si>
  <si>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</si>
  <si>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</si>
  <si>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</si>
  <si>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</si>
  <si>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</si>
  <si>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</si>
  <si>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</si>
  <si>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</si>
  <si>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</si>
  <si>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</si>
  <si>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</si>
  <si>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</si>
  <si>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</si>
  <si>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</si>
  <si>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</si>
  <si>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</si>
  <si>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</si>
  <si>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</si>
  <si>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</si>
  <si>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</si>
  <si>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</si>
  <si>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</si>
  <si>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</si>
  <si>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</si>
  <si>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</si>
  <si>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</si>
  <si>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</si>
  <si>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</si>
  <si>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</si>
  <si>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</si>
  <si>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</si>
  <si>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</si>
  <si>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</si>
  <si>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</si>
  <si>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</si>
  <si>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</si>
  <si>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</si>
  <si>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</si>
  <si>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</si>
  <si>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</si>
  <si>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</si>
  <si>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</si>
  <si>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</si>
  <si>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</si>
  <si>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</si>
  <si>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</si>
  <si>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</si>
  <si>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</si>
  <si>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</si>
  <si>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</si>
  <si>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</si>
  <si>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</si>
  <si>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</si>
  <si>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</si>
  <si>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</si>
  <si>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</si>
  <si>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</si>
  <si>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</si>
  <si>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</si>
  <si>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</si>
  <si>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</si>
  <si>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</si>
  <si>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</si>
  <si>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</si>
  <si>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</si>
  <si>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</si>
  <si>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</si>
  <si>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</si>
  <si>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</si>
  <si>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</si>
  <si>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</si>
  <si>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</si>
  <si>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</si>
  <si>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</si>
  <si>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</si>
  <si>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</si>
  <si>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</si>
  <si>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</si>
  <si>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</si>
  <si>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</si>
  <si>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</si>
  <si>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</si>
  <si>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</si>
  <si>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</si>
  <si>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</si>
  <si>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</si>
  <si>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</si>
  <si>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</si>
  <si>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</si>
  <si>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</si>
  <si>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</si>
  <si>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</si>
  <si>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</si>
  <si>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</si>
  <si>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</si>
  <si>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</si>
  <si>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</si>
  <si>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</si>
  <si>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</si>
  <si>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</si>
  <si>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</si>
  <si>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</si>
  <si>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</si>
  <si>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</si>
  <si>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</si>
  <si>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</si>
  <si>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</si>
  <si>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</si>
  <si>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</si>
  <si>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</si>
  <si>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</si>
  <si>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</si>
  <si>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</si>
  <si>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</si>
  <si>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</si>
  <si>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</si>
  <si>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</si>
  <si>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</si>
  <si>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</si>
  <si>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</si>
  <si>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</si>
  <si>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</si>
  <si>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</si>
  <si>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</si>
  <si>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</si>
  <si>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</si>
  <si>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</si>
  <si>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</si>
  <si>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</si>
  <si>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</si>
  <si>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</si>
  <si>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</si>
  <si>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</si>
  <si>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</si>
  <si>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</si>
  <si>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</si>
  <si>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</si>
  <si>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</si>
  <si>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</si>
  <si>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</si>
  <si>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</si>
  <si>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</si>
  <si>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</si>
  <si>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</si>
  <si>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</si>
  <si>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</si>
  <si>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</si>
  <si>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</si>
  <si>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</si>
  <si>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</si>
  <si>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</si>
  <si>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</si>
  <si>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</si>
  <si>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</si>
  <si>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</si>
  <si>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</si>
  <si>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</si>
  <si>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</si>
  <si>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</si>
  <si>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</si>
  <si>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</si>
  <si>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</si>
  <si>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</si>
  <si>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</si>
  <si>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</si>
  <si>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</si>
  <si>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</si>
  <si>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</si>
  <si>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</si>
  <si>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</si>
  <si>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</si>
  <si>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</si>
  <si>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</si>
  <si>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</si>
  <si>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</si>
  <si>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</si>
  <si>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</si>
  <si>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</si>
  <si>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</si>
  <si>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</si>
  <si>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</si>
  <si>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</si>
  <si>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</si>
  <si>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</si>
  <si>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</si>
  <si>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</si>
  <si>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</si>
  <si>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</si>
  <si>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</si>
  <si>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</si>
  <si>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</si>
  <si>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</si>
  <si>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</si>
  <si>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</si>
  <si>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</si>
  <si>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</si>
  <si>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</si>
  <si>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</si>
  <si>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</si>
  <si>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</si>
  <si>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</si>
  <si>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</si>
  <si>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</si>
  <si>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</si>
  <si>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</si>
  <si>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</si>
  <si>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</si>
  <si>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</si>
  <si>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</si>
  <si>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</si>
  <si>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</si>
  <si>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</si>
  <si>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</si>
  <si>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</si>
  <si>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</si>
  <si>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</si>
  <si>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</si>
  <si>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</si>
  <si>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</si>
  <si>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</si>
  <si>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</si>
  <si>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</si>
  <si>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</si>
  <si>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</si>
  <si>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</si>
  <si>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</si>
  <si>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</si>
  <si>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</si>
  <si>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</si>
  <si>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</si>
  <si>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</si>
  <si>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</si>
  <si>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</si>
  <si>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</si>
  <si>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</si>
  <si>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</si>
  <si>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</si>
  <si>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</si>
  <si>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</si>
  <si>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</si>
  <si>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</si>
  <si>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</si>
  <si>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</si>
  <si>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</si>
  <si>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</si>
  <si>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</si>
  <si>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</si>
  <si>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</si>
  <si>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</si>
  <si>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</si>
  <si>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</si>
  <si>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</si>
  <si>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</si>
  <si>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</si>
  <si>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</si>
  <si>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</si>
  <si>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</si>
  <si>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</si>
  <si>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</si>
  <si>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</si>
  <si>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</si>
  <si>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</si>
  <si>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</si>
  <si>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</si>
  <si>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</si>
  <si>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</si>
  <si>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</si>
  <si>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</si>
  <si>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</si>
  <si>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</si>
  <si>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</si>
  <si>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</si>
  <si>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</si>
  <si>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</si>
  <si>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</si>
  <si>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</si>
  <si>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</si>
  <si>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</si>
  <si>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</si>
  <si>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</si>
  <si>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</si>
  <si>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</si>
  <si>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</si>
  <si>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</si>
  <si>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</si>
  <si>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</si>
  <si>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</si>
  <si>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</si>
  <si>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</si>
  <si>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</si>
  <si>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</si>
  <si>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</si>
  <si>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</si>
  <si>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</si>
  <si>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</si>
  <si>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</si>
  <si>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</si>
  <si>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</si>
  <si>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</si>
  <si>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</si>
  <si>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</si>
  <si>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</si>
  <si>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</si>
  <si>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</si>
  <si>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</si>
  <si>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</si>
  <si>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</si>
  <si>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</si>
  <si>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</si>
  <si>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</si>
  <si>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</si>
  <si>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</si>
  <si>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</si>
  <si>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</si>
  <si>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</si>
  <si>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</si>
  <si>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</si>
  <si>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</si>
  <si>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</si>
  <si>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</si>
  <si>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</si>
  <si>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</si>
  <si>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</si>
  <si>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</si>
  <si>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</si>
  <si>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</si>
  <si>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</si>
  <si>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</si>
  <si>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</si>
  <si>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</si>
  <si>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</si>
  <si>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</si>
  <si>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</si>
  <si>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</si>
  <si>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</si>
  <si>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</si>
  <si>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</si>
  <si>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</si>
  <si>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</si>
  <si>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</si>
  <si>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</si>
  <si>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</si>
  <si>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</si>
  <si>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</si>
  <si>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</si>
  <si>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</si>
  <si>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</si>
  <si>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</si>
  <si>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</si>
  <si>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</si>
  <si>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</si>
  <si>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</si>
  <si>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</si>
  <si>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</si>
  <si>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</si>
  <si>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</si>
  <si>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</si>
  <si>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</si>
  <si>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</si>
  <si>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</si>
  <si>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</si>
  <si>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</si>
  <si>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</si>
  <si>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</si>
  <si>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</si>
  <si>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</si>
  <si>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</si>
  <si>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</si>
  <si>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</si>
  <si>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</si>
  <si>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</si>
  <si>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</si>
  <si>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</si>
  <si>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</si>
  <si>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</si>
  <si>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</si>
  <si>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</si>
  <si>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</si>
  <si>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</si>
  <si>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</si>
  <si>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</si>
  <si>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</si>
  <si>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</si>
  <si>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</si>
  <si>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</si>
  <si>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</si>
  <si>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</si>
  <si>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</si>
  <si>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</si>
  <si>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</si>
  <si>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</si>
  <si>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</si>
  <si>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</si>
  <si>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</si>
  <si>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</si>
  <si>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</si>
  <si>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</si>
  <si>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</si>
  <si>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</si>
  <si>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</si>
  <si>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</si>
  <si>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</si>
  <si>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</si>
  <si>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</si>
  <si>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</si>
  <si>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</si>
  <si>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</si>
  <si>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</si>
  <si>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</si>
  <si>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</si>
  <si>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</si>
  <si>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</si>
  <si>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</si>
  <si>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</si>
  <si>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</si>
  <si>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</si>
  <si>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</si>
  <si>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</si>
  <si>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</si>
  <si>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</si>
  <si>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</si>
  <si>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</si>
  <si>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</si>
  <si>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</si>
  <si>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</si>
  <si>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</si>
  <si>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</si>
  <si>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</si>
  <si>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</si>
  <si>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</si>
  <si>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</si>
  <si>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</si>
  <si>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</si>
  <si>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</si>
  <si>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</si>
  <si>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</si>
  <si>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</si>
  <si>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</si>
  <si>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</si>
  <si>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</si>
  <si>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</si>
  <si>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</si>
  <si>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</si>
  <si>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</si>
  <si>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</si>
  <si>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</si>
  <si>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</si>
  <si>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</si>
  <si>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</si>
  <si>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</si>
  <si>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</si>
  <si>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</si>
  <si>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</si>
  <si>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</si>
  <si>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</si>
  <si>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</si>
  <si>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</si>
  <si>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</si>
  <si>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</si>
  <si>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</si>
  <si>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</si>
  <si>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</si>
  <si>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</si>
  <si>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</si>
  <si>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</si>
  <si>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</si>
  <si>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</si>
  <si>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</si>
  <si>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</si>
  <si>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</si>
  <si>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</si>
  <si>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</si>
  <si>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</si>
  <si>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</si>
  <si>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</si>
  <si>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</si>
  <si>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</si>
  <si>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</si>
  <si>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</si>
  <si>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</si>
  <si>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</si>
  <si>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</si>
  <si>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</si>
  <si>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</si>
  <si>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</si>
  <si>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</si>
  <si>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</si>
  <si>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</si>
  <si>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</si>
  <si>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</si>
  <si>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</si>
  <si>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</si>
  <si>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</si>
  <si>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</si>
  <si>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</si>
  <si>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</si>
  <si>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</si>
  <si>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</si>
  <si>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</si>
  <si>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</si>
  <si>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</si>
  <si>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</si>
  <si>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</si>
  <si>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</si>
  <si>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</si>
  <si>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</si>
  <si>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</si>
  <si>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</si>
  <si>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</si>
  <si>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</si>
  <si>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</si>
  <si>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</si>
  <si>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</si>
  <si>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</si>
  <si>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</si>
  <si>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</si>
  <si>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</si>
  <si>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</si>
  <si>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</si>
  <si>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</si>
  <si>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</si>
  <si>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</si>
  <si>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</si>
  <si>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</si>
  <si>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</si>
  <si>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</si>
  <si>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</si>
  <si>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</si>
  <si>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</si>
  <si>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</si>
  <si>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</si>
  <si>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</si>
  <si>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</si>
  <si>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</si>
  <si>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</si>
  <si>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</si>
  <si>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</si>
  <si>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</si>
  <si>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</si>
  <si>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</si>
  <si>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</si>
  <si>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</si>
  <si>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</si>
  <si>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</si>
  <si>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</si>
  <si>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</si>
  <si>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</si>
  <si>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</si>
  <si>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</si>
  <si>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</si>
  <si>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</si>
  <si>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</si>
  <si>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</si>
  <si>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</si>
  <si>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</si>
  <si>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</si>
  <si>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</si>
  <si>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</si>
  <si>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</si>
  <si>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</si>
  <si>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</si>
  <si>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</si>
  <si>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</si>
  <si>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</si>
  <si>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</si>
  <si>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</si>
  <si>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</si>
  <si>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</si>
  <si>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</si>
  <si>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</si>
  <si>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</si>
  <si>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</si>
  <si>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</si>
  <si>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</si>
  <si>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</si>
  <si>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</si>
  <si>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</si>
  <si>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</si>
  <si>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</si>
  <si>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</si>
  <si>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</si>
  <si>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</si>
  <si>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</si>
  <si>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</si>
  <si>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</si>
  <si>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</si>
  <si>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</si>
  <si>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</si>
  <si>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</si>
  <si>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</si>
  <si>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</si>
  <si>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</si>
  <si>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</si>
  <si>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</si>
  <si>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</si>
  <si>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</si>
  <si>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</si>
  <si>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</si>
  <si>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</si>
  <si>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</si>
  <si>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</si>
  <si>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</si>
  <si>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</si>
  <si>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</si>
  <si>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</si>
  <si>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</si>
  <si>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</si>
  <si>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</si>
  <si>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</si>
  <si>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</si>
  <si>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</si>
  <si>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</si>
  <si>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</si>
  <si>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</si>
  <si>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</si>
  <si>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</si>
  <si>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</si>
  <si>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</si>
  <si>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</si>
  <si>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</si>
  <si>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</si>
  <si>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</si>
  <si>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</si>
  <si>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</si>
  <si>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</si>
  <si>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</si>
  <si>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</si>
  <si>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</si>
  <si>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</si>
  <si>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</si>
  <si>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</si>
  <si>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</si>
  <si>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</si>
  <si>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</si>
  <si>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</si>
  <si>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</si>
  <si>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</si>
  <si>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</si>
  <si>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</si>
  <si>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</si>
  <si>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</si>
  <si>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</si>
  <si>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</si>
  <si>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</si>
  <si>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</si>
  <si>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</si>
  <si>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</si>
  <si>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</si>
  <si>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</si>
  <si>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</si>
  <si>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</si>
  <si>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</si>
  <si>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</si>
  <si>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</si>
  <si>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</si>
  <si>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</si>
  <si>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</si>
  <si>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</si>
  <si>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</si>
  <si>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</si>
  <si>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</si>
  <si>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</si>
  <si>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</si>
  <si>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</si>
  <si>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</si>
  <si>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</si>
  <si>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</si>
  <si>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</si>
  <si>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</si>
  <si>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</si>
  <si>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</si>
  <si>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</si>
  <si>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</si>
  <si>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</si>
  <si>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</si>
  <si>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</si>
  <si>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</si>
  <si>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</si>
  <si>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</si>
  <si>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</si>
  <si>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</si>
  <si>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</si>
  <si>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</si>
  <si>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</si>
  <si>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</si>
  <si>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</si>
  <si>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</si>
  <si>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</si>
  <si>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</si>
  <si>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</si>
  <si>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</si>
  <si>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</si>
  <si>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</si>
  <si>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</si>
  <si>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</si>
  <si>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</si>
  <si>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</si>
  <si>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</si>
  <si>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</si>
  <si>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</si>
  <si>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</si>
  <si>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</si>
  <si>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</si>
  <si>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</si>
  <si>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</si>
  <si>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</si>
  <si>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</si>
  <si>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</si>
  <si>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</si>
  <si>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</si>
  <si>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</si>
  <si>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</si>
  <si>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</si>
  <si>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</si>
  <si>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</si>
  <si>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</si>
  <si>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</si>
  <si>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</si>
  <si>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</si>
  <si>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</si>
  <si>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</si>
  <si>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</si>
  <si>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</si>
  <si>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</si>
  <si>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</si>
  <si>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</si>
  <si>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</si>
  <si>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</si>
  <si>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</si>
  <si>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</si>
  <si>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</si>
  <si>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</si>
  <si>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</si>
  <si>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</si>
  <si>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</si>
  <si>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</si>
  <si>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</si>
  <si>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</si>
  <si>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</si>
  <si>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</si>
  <si>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</si>
  <si>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</si>
  <si>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</si>
  <si>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</si>
  <si>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</si>
  <si>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</si>
  <si>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</si>
  <si>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</si>
  <si>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</si>
  <si>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</si>
  <si>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</si>
  <si>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</si>
  <si>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</si>
  <si>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</si>
  <si>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</si>
  <si>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</si>
  <si>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</si>
  <si>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</si>
  <si>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</si>
  <si>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</si>
  <si>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</si>
  <si>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</si>
  <si>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</si>
  <si>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</si>
  <si>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</si>
  <si>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</si>
  <si>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</si>
  <si>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</si>
  <si>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</si>
  <si>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</si>
  <si>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</si>
  <si>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</si>
  <si>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</si>
  <si>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</si>
  <si>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</si>
  <si>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</si>
  <si>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</si>
  <si>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</si>
  <si>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</si>
  <si>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</si>
  <si>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</si>
  <si>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</si>
  <si>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</si>
  <si>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</si>
  <si>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</si>
  <si>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</si>
  <si>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</si>
  <si>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</si>
  <si>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</si>
  <si>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</si>
  <si>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</si>
  <si>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</si>
  <si>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</si>
  <si>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</si>
  <si>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</si>
  <si>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</si>
  <si>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</si>
  <si>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</si>
  <si>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</si>
  <si>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</si>
  <si>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</si>
  <si>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</si>
  <si>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</si>
  <si>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</si>
  <si>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</si>
  <si>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</si>
  <si>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</si>
  <si>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</si>
  <si>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</si>
  <si>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</si>
  <si>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</si>
  <si>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</si>
  <si>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</si>
  <si>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</si>
  <si>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</si>
  <si>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</si>
  <si>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</si>
  <si>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</si>
  <si>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</si>
  <si>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</si>
  <si>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</si>
  <si>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</si>
  <si>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</si>
  <si>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</si>
  <si>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</si>
  <si>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</si>
  <si>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</si>
  <si>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</si>
  <si>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</si>
  <si>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</si>
  <si>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</si>
  <si>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</si>
  <si>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</si>
  <si>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</si>
  <si>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</si>
  <si>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</si>
  <si>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</si>
  <si>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</si>
  <si>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</si>
  <si>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</si>
  <si>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</si>
  <si>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</si>
  <si>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</si>
  <si>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</si>
  <si>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</si>
  <si>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</si>
  <si>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</si>
  <si>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</si>
  <si>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</si>
  <si>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</si>
  <si>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</si>
  <si>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</si>
  <si>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</si>
  <si>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</si>
  <si>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</si>
  <si>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</si>
  <si>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</si>
  <si>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</si>
  <si>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</si>
  <si>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</si>
  <si>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</si>
  <si>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</si>
  <si>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</si>
  <si>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</si>
  <si>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</si>
  <si>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</si>
  <si>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</si>
  <si>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</si>
  <si>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</si>
  <si>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</si>
  <si>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</si>
  <si>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</si>
  <si>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</si>
  <si>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</si>
  <si>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</si>
  <si>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</si>
  <si>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</si>
  <si>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</si>
  <si>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</si>
  <si>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</si>
  <si>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</si>
  <si>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</si>
  <si>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</si>
  <si>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</si>
  <si>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</si>
  <si>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</si>
  <si>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</si>
  <si>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</si>
  <si>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</si>
  <si>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</si>
  <si>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</si>
  <si>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</si>
  <si>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</si>
  <si>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</si>
  <si>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</si>
  <si>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</si>
  <si>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</si>
  <si>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</si>
  <si>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</si>
  <si>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</si>
  <si>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</si>
  <si>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</si>
  <si>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</si>
  <si>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</si>
  <si>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</si>
  <si>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</si>
  <si>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</si>
  <si>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</si>
  <si>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</si>
  <si>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</si>
  <si>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</si>
  <si>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</si>
  <si>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</si>
  <si>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</si>
  <si>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</si>
  <si>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</si>
  <si>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</si>
  <si>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</si>
  <si>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</si>
  <si>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</si>
  <si>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</si>
  <si>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</si>
  <si>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</si>
  <si>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</si>
  <si>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</si>
  <si>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</si>
  <si>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</si>
  <si>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</si>
  <si>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</si>
  <si>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</si>
  <si>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</si>
  <si>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</si>
  <si>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</si>
  <si>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</si>
  <si>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</si>
  <si>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</si>
  <si>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</si>
  <si>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</si>
  <si>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</si>
  <si>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</si>
  <si>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</si>
  <si>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</si>
  <si>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</si>
  <si>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</si>
  <si>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</si>
  <si>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</si>
  <si>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</si>
  <si>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</si>
  <si>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</si>
  <si>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</si>
  <si>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</si>
  <si>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</si>
  <si>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</si>
  <si>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</si>
  <si>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</si>
  <si>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</si>
  <si>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</si>
  <si>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</si>
  <si>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</si>
  <si>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</si>
  <si>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</si>
  <si>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</si>
  <si>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</si>
  <si>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</si>
  <si>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</si>
  <si>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</si>
  <si>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</si>
  <si>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</si>
  <si>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</si>
  <si>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</si>
  <si>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</si>
  <si>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</si>
  <si>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</si>
  <si>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</si>
  <si>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</si>
  <si>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</si>
  <si>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</si>
  <si>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</si>
  <si>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</si>
  <si>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</si>
  <si>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</si>
  <si>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</si>
  <si>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</si>
  <si>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</si>
  <si>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</si>
  <si>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</si>
  <si>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</si>
  <si>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</si>
  <si>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</si>
  <si>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</si>
  <si>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</si>
  <si>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</si>
  <si>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</si>
  <si>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</si>
  <si>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</si>
  <si>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</si>
  <si>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</si>
  <si>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</si>
  <si>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</si>
  <si>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</si>
  <si>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</si>
  <si>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</si>
  <si>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</si>
  <si>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</si>
  <si>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</si>
  <si>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</si>
  <si>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</si>
  <si>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</si>
  <si>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</si>
  <si>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</si>
  <si>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</si>
  <si>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</si>
  <si>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</si>
  <si>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</si>
  <si>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</si>
  <si>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</si>
  <si>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</si>
  <si>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</si>
  <si>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</si>
  <si>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</si>
  <si>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</si>
  <si>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</si>
  <si>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</si>
  <si>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</si>
  <si>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</si>
  <si>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</si>
  <si>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</si>
  <si>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</si>
  <si>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</si>
  <si>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</si>
  <si>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</si>
  <si>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</si>
  <si>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</si>
  <si>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</si>
  <si>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</si>
  <si>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</si>
  <si>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</si>
  <si>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</si>
  <si>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</si>
  <si>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</si>
  <si>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</si>
  <si>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</si>
  <si>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</si>
  <si>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</si>
  <si>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</si>
  <si>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</si>
  <si>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</si>
  <si>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</si>
  <si>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</si>
  <si>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</si>
  <si>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</si>
  <si>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</si>
  <si>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</si>
  <si>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</si>
  <si>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</si>
  <si>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</si>
  <si>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</si>
  <si>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</si>
  <si>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</si>
  <si>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</si>
  <si>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</si>
  <si>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</si>
  <si>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</si>
  <si>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</si>
  <si>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</si>
  <si>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</si>
  <si>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</si>
  <si>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</si>
  <si>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</si>
  <si>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</si>
  <si>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</si>
  <si>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</si>
  <si>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</si>
  <si>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</si>
  <si>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</si>
  <si>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</si>
  <si>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</si>
  <si>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</si>
  <si>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</si>
  <si>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</si>
  <si>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</si>
  <si>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</si>
  <si>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</si>
  <si>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</si>
  <si>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</si>
  <si>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</si>
  <si>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</si>
  <si>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</si>
  <si>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</si>
  <si>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</si>
  <si>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</si>
  <si>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</si>
  <si>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</si>
  <si>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</si>
  <si>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</si>
  <si>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</si>
  <si>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</si>
  <si>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</si>
  <si>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</si>
  <si>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</si>
  <si>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</si>
  <si>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</si>
  <si>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</si>
  <si>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</si>
  <si>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</si>
  <si>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</si>
  <si>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</si>
  <si>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</si>
  <si>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</si>
  <si>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</si>
  <si>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</si>
  <si>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</si>
  <si>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</si>
  <si>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</si>
  <si>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</si>
  <si>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</si>
  <si>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</si>
  <si>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</si>
  <si>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</si>
  <si>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</si>
  <si>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</si>
  <si>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</si>
  <si>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</si>
  <si>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</si>
  <si>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</si>
  <si>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</si>
  <si>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</si>
  <si>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</si>
  <si>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</si>
  <si>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</si>
  <si>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</si>
  <si>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</si>
  <si>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</si>
  <si>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</si>
  <si>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</si>
  <si>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</si>
  <si>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</si>
  <si>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</si>
  <si>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</si>
  <si>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</si>
  <si>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</si>
  <si>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</si>
  <si>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</si>
  <si>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</si>
  <si>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</si>
  <si>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</si>
  <si>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</si>
  <si>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</si>
  <si>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</si>
  <si>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</si>
  <si>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</si>
  <si>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</si>
  <si>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</si>
  <si>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</si>
  <si>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</si>
  <si>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</si>
  <si>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</si>
  <si>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</si>
  <si>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</si>
  <si>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</si>
  <si>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</si>
  <si>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</si>
  <si>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</si>
  <si>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</si>
  <si>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</si>
  <si>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</si>
  <si>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</si>
  <si>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</si>
  <si>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</si>
  <si>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</si>
  <si>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</si>
  <si>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</si>
  <si>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</si>
  <si>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</si>
  <si>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</si>
  <si>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</si>
  <si>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</si>
  <si>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</si>
  <si>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</si>
  <si>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</si>
  <si>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</si>
  <si>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</si>
  <si>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</si>
  <si>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</si>
  <si>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</si>
  <si>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</si>
  <si>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</si>
  <si>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</si>
  <si>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</si>
  <si>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</si>
  <si>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</si>
  <si>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</si>
  <si>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</si>
  <si>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</si>
  <si>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</si>
  <si>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</si>
  <si>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</si>
  <si>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</si>
  <si>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</si>
  <si>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</si>
  <si>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</si>
  <si>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</si>
  <si>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</si>
  <si>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</si>
  <si>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</si>
  <si>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</si>
  <si>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</si>
  <si>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</si>
  <si>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</si>
  <si>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</si>
  <si>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</si>
  <si>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</si>
  <si>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</si>
  <si>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</si>
  <si>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</si>
  <si>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</si>
  <si>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</si>
  <si>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</si>
  <si>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</si>
  <si>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</si>
  <si>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</si>
  <si>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</si>
  <si>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</si>
  <si>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</si>
  <si>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</si>
  <si>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</si>
  <si>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</si>
  <si>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</si>
  <si>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</si>
  <si>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</si>
  <si>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</si>
  <si>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</si>
  <si>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</si>
  <si>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</si>
  <si>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</si>
  <si>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</si>
  <si>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</si>
  <si>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</si>
  <si>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</si>
  <si>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</si>
  <si>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</si>
  <si>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</si>
  <si>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</si>
  <si>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</si>
  <si>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</si>
  <si>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</si>
  <si>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</si>
  <si>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</si>
  <si>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</si>
  <si>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</si>
  <si>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</si>
  <si>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</si>
  <si>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</si>
  <si>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</si>
  <si>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</si>
  <si>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</si>
  <si>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</si>
  <si>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</si>
  <si>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</si>
  <si>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</si>
  <si>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</si>
  <si>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</si>
  <si>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</si>
  <si>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</si>
  <si>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</si>
  <si>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</si>
  <si>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</si>
  <si>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</si>
  <si>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</si>
  <si>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</si>
  <si>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</si>
  <si>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</si>
  <si>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</si>
  <si>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</si>
  <si>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</si>
  <si>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</si>
  <si>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</si>
  <si>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</si>
  <si>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</si>
  <si>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</si>
  <si>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</si>
  <si>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</si>
  <si>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</si>
  <si>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</si>
  <si>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</si>
  <si>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</si>
  <si>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</si>
  <si>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</si>
  <si>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</si>
  <si>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</si>
  <si>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</si>
  <si>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</si>
  <si>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</si>
  <si>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</si>
  <si>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</si>
  <si>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</si>
  <si>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</si>
  <si>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</si>
  <si>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</si>
  <si>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</si>
  <si>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</si>
  <si>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</si>
  <si>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</si>
  <si>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</si>
  <si>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</si>
  <si>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</si>
  <si>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</si>
  <si>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</si>
  <si>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</si>
  <si>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</si>
  <si>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</si>
  <si>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</si>
  <si>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</si>
  <si>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</si>
  <si>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</si>
  <si>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</si>
  <si>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</si>
  <si>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</si>
  <si>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</si>
  <si>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</si>
  <si>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</si>
  <si>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</si>
  <si>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</si>
  <si>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</si>
  <si>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</si>
  <si>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</si>
  <si>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</si>
  <si>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</si>
  <si>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</si>
  <si>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</si>
  <si>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</si>
  <si>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</si>
  <si>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</si>
  <si>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</si>
  <si>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</si>
  <si>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</si>
  <si>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</si>
  <si>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</si>
  <si>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</si>
  <si>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</si>
  <si>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</si>
  <si>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</si>
  <si>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</si>
  <si>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</si>
  <si>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</si>
  <si>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</si>
  <si>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</si>
  <si>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</si>
  <si>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</si>
  <si>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</si>
  <si>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</si>
  <si>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</si>
  <si>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</si>
  <si>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</si>
  <si>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</si>
  <si>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</si>
  <si>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</si>
  <si>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</si>
  <si>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</si>
  <si>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</si>
  <si>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</si>
  <si>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</si>
  <si>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</si>
  <si>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</si>
  <si>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</si>
  <si>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</si>
  <si>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</si>
  <si>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</si>
  <si>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</si>
  <si>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</si>
  <si>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</si>
  <si>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</si>
  <si>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</si>
  <si>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</si>
  <si>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</si>
  <si>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</si>
  <si>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</si>
  <si>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</si>
  <si>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</si>
  <si>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</si>
  <si>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</si>
  <si>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</si>
  <si>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</si>
  <si>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</si>
  <si>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</si>
  <si>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</si>
  <si>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</si>
  <si>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</si>
  <si>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</si>
  <si>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</si>
  <si>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</si>
  <si>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</si>
  <si>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</si>
  <si>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</si>
  <si>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</si>
  <si>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</si>
  <si>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</si>
  <si>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</si>
  <si>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</si>
  <si>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</si>
  <si>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</si>
  <si>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</si>
  <si>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</si>
  <si>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</si>
  <si>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</si>
  <si>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</si>
  <si>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</si>
  <si>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</si>
  <si>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</si>
  <si>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</si>
  <si>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</si>
  <si>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</si>
  <si>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</si>
  <si>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</si>
  <si>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</si>
  <si>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</si>
  <si>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</si>
  <si>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</si>
  <si>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</si>
  <si>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</si>
  <si>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</si>
  <si>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</si>
  <si>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</si>
  <si>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</si>
  <si>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</si>
  <si>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</si>
  <si>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</si>
  <si>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</si>
  <si>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</si>
  <si>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</si>
  <si>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</si>
  <si>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</si>
  <si>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</si>
  <si>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</si>
  <si>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</si>
  <si>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</si>
  <si>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</si>
  <si>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</si>
  <si>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</si>
  <si>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</si>
  <si>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</si>
  <si>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</si>
  <si>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</si>
  <si>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</si>
  <si>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</si>
  <si>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</si>
  <si>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</si>
  <si>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</si>
  <si>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</si>
  <si>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</si>
  <si>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</si>
  <si>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</si>
  <si>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</si>
  <si>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</si>
  <si>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</si>
  <si>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</si>
  <si>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</si>
  <si>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</si>
  <si>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</si>
  <si>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</si>
  <si>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</si>
  <si>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</si>
  <si>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</si>
  <si>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</si>
  <si>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</si>
  <si>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</si>
  <si>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</si>
  <si>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</si>
  <si>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</si>
  <si>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</si>
  <si>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</si>
  <si>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</si>
  <si>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</si>
  <si>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</si>
  <si>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</si>
  <si>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</si>
  <si>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</si>
  <si>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</si>
  <si>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</si>
  <si>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</si>
  <si>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</si>
  <si>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</si>
  <si>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</si>
  <si>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</si>
  <si>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</si>
  <si>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</si>
  <si>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</si>
  <si>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</si>
  <si>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</si>
  <si>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</si>
  <si>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</si>
  <si>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</si>
  <si>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</si>
  <si>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</si>
  <si>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</si>
  <si>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</si>
  <si>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</si>
  <si>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</si>
  <si>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</si>
  <si>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</si>
  <si>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</si>
  <si>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</si>
  <si>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</si>
  <si>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</si>
  <si>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</si>
  <si>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</si>
  <si>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</si>
  <si>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</si>
  <si>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</si>
  <si>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</si>
  <si>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</si>
  <si>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</si>
  <si>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</si>
  <si>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</si>
  <si>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</si>
  <si>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</si>
  <si>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</si>
  <si>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</si>
  <si>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</si>
  <si>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</si>
  <si>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</si>
  <si>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</si>
  <si>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</si>
  <si>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</si>
  <si>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</si>
  <si>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</si>
  <si>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</si>
  <si>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</si>
  <si>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</si>
  <si>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</si>
  <si>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</si>
  <si>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</si>
  <si>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</si>
  <si>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</si>
  <si>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</si>
  <si>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</si>
  <si>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</si>
  <si>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</si>
  <si>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</si>
  <si>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</si>
  <si>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</si>
  <si>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</si>
  <si>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</si>
  <si>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</si>
  <si>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</si>
  <si>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</si>
  <si>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</si>
  <si>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</si>
  <si>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</si>
  <si>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</si>
  <si>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</si>
  <si>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</si>
  <si>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</si>
  <si>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</si>
  <si>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</si>
  <si>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</si>
  <si>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</si>
  <si>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</si>
  <si>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</si>
  <si>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</si>
  <si>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</si>
  <si>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</si>
  <si>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</si>
  <si>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</si>
  <si>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</si>
  <si>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</si>
  <si>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</si>
  <si>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</si>
  <si>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</si>
  <si>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</si>
  <si>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</si>
  <si>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</si>
  <si>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</si>
  <si>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</si>
  <si>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</si>
  <si>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</si>
  <si>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</si>
  <si>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</si>
  <si>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</si>
  <si>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</si>
  <si>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</si>
  <si>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</si>
  <si>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</si>
  <si>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</si>
  <si>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</si>
  <si>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</si>
  <si>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</si>
  <si>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</si>
  <si>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</si>
  <si>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</si>
  <si>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</si>
  <si>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</si>
  <si>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</si>
  <si>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</si>
  <si>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</si>
  <si>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</si>
  <si>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</si>
  <si>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</si>
  <si>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</si>
  <si>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</si>
  <si>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</si>
  <si>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</si>
  <si>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</si>
  <si>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</si>
  <si>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</si>
  <si>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</si>
  <si>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</si>
  <si>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</si>
  <si>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</si>
  <si>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</si>
  <si>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</si>
  <si>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</si>
  <si>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</si>
  <si>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</si>
  <si>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</si>
  <si>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</si>
  <si>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</si>
  <si>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</si>
  <si>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</si>
  <si>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</si>
  <si>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</si>
  <si>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</si>
  <si>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</si>
  <si>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</si>
  <si>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</si>
  <si>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</si>
  <si>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</si>
  <si>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</si>
  <si>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</si>
  <si>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</si>
  <si>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</si>
  <si>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</si>
  <si>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</si>
  <si>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</si>
  <si>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</si>
  <si>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</si>
  <si>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</si>
  <si>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</si>
  <si>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</si>
  <si>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</si>
  <si>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</si>
  <si>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</si>
  <si>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</si>
  <si>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</si>
  <si>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</si>
  <si>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</si>
  <si>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</si>
  <si>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</si>
  <si>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</si>
  <si>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</si>
  <si>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</si>
  <si>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</si>
  <si>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</si>
  <si>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</si>
  <si>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</si>
  <si>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</si>
  <si>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</si>
  <si>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</si>
  <si>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</si>
  <si>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</si>
  <si>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</si>
  <si>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</si>
  <si>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</si>
  <si>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</si>
  <si>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</si>
  <si>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</si>
  <si>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</si>
  <si>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</si>
  <si>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</si>
  <si>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</si>
  <si>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</si>
  <si>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</si>
  <si>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</si>
  <si>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</si>
  <si>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</si>
  <si>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</si>
  <si>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</si>
  <si>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</si>
  <si>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</si>
  <si>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</si>
  <si>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</si>
  <si>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</si>
  <si>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</si>
  <si>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</si>
  <si>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</si>
  <si>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</si>
  <si>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</si>
  <si>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</si>
  <si>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</si>
  <si>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</si>
  <si>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</si>
  <si>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</si>
  <si>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</si>
  <si>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</si>
  <si>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</si>
  <si>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</si>
  <si>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</si>
  <si>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</si>
  <si>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</si>
  <si>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</si>
  <si>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</si>
  <si>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</si>
  <si>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</si>
  <si>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</si>
  <si>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</si>
  <si>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</si>
  <si>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</si>
  <si>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</si>
  <si>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</si>
  <si>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</si>
  <si>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</si>
  <si>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</si>
  <si>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</si>
  <si>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</si>
  <si>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</si>
  <si>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</si>
  <si>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</si>
  <si>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</si>
  <si>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</si>
  <si>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</si>
  <si>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</si>
  <si>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</si>
  <si>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</si>
  <si>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</si>
  <si>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</si>
  <si>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</si>
  <si>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</si>
  <si>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</si>
  <si>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</si>
  <si>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</si>
  <si>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</si>
  <si>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</si>
  <si>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</si>
  <si>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</si>
  <si>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</si>
  <si>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</si>
  <si>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</si>
  <si>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</si>
  <si>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</si>
  <si>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</si>
  <si>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</si>
  <si>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</si>
  <si>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</si>
  <si>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</si>
  <si>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</si>
  <si>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</si>
  <si>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</si>
  <si>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</si>
  <si>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</si>
  <si>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</si>
  <si>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</si>
  <si>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</si>
  <si>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</si>
  <si>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</si>
  <si>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</si>
  <si>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</si>
  <si>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</si>
  <si>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</si>
  <si>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</si>
  <si>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</si>
  <si>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</si>
  <si>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</si>
  <si>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</si>
  <si>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</si>
  <si>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</si>
  <si>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</si>
  <si>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</si>
  <si>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</si>
  <si>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</si>
  <si>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</si>
  <si>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</si>
  <si>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</si>
  <si>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</si>
  <si>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</si>
  <si>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</si>
  <si>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</si>
  <si>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</si>
  <si>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</si>
  <si>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</si>
  <si>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</si>
  <si>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</si>
  <si>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</si>
  <si>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</si>
  <si>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</si>
  <si>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</si>
  <si>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</si>
  <si>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</si>
  <si>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</si>
  <si>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</si>
  <si>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</si>
  <si>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</si>
  <si>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</si>
  <si>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</si>
  <si>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</si>
  <si>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</si>
  <si>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</si>
  <si>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</si>
  <si>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</si>
  <si>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</si>
  <si>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</si>
  <si>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</si>
  <si>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</si>
  <si>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</si>
  <si>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</si>
  <si>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</si>
  <si>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</si>
  <si>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</si>
  <si>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</si>
  <si>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</si>
  <si>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</si>
  <si>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</si>
  <si>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</si>
  <si>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</si>
  <si>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</si>
  <si>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</si>
  <si>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</si>
  <si>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</si>
  <si>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</si>
  <si>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</si>
  <si>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</si>
  <si>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</si>
  <si>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</si>
  <si>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</si>
  <si>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</si>
  <si>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</si>
  <si>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</si>
  <si>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</si>
  <si>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</si>
  <si>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</si>
  <si>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</si>
  <si>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</si>
  <si>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</si>
  <si>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</si>
  <si>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</si>
  <si>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</si>
  <si>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</si>
  <si>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</si>
  <si>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</si>
  <si>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</si>
  <si>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</si>
  <si>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</si>
  <si>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</si>
  <si>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</si>
  <si>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</si>
  <si>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</si>
  <si>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</si>
  <si>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</si>
  <si>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</si>
  <si>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</si>
  <si>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</si>
  <si>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</si>
  <si>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</si>
  <si>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</si>
  <si>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</si>
  <si>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</si>
  <si>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</si>
  <si>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</si>
  <si>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</si>
  <si>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</si>
  <si>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</si>
  <si>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</si>
  <si>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</si>
  <si>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</si>
  <si>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</si>
  <si>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</si>
  <si>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</si>
  <si>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</si>
  <si>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</si>
  <si>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</si>
  <si>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</si>
  <si>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</si>
  <si>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</si>
  <si>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</si>
  <si>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</si>
  <si>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</si>
  <si>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</si>
  <si>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</si>
  <si>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</si>
  <si>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</si>
  <si>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</si>
  <si>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</si>
  <si>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</si>
  <si>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</si>
  <si>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</si>
  <si>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</si>
  <si>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</si>
  <si>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</si>
  <si>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</si>
  <si>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</si>
  <si>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</si>
  <si>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</si>
  <si>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</si>
  <si>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</si>
  <si>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</si>
  <si>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</si>
  <si>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</si>
  <si>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</si>
  <si>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</si>
  <si>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</si>
  <si>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</si>
  <si>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</si>
  <si>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</si>
  <si>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</si>
  <si>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</si>
  <si>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</si>
  <si>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</si>
  <si>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</si>
  <si>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</si>
  <si>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</si>
  <si>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</si>
  <si>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</si>
  <si>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</si>
  <si>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</si>
  <si>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</si>
  <si>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</si>
  <si>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</si>
  <si>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</si>
  <si>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</si>
  <si>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</si>
  <si>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</si>
  <si>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</si>
  <si>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</si>
  <si>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</si>
  <si>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</si>
  <si>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</si>
  <si>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</si>
  <si>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</si>
  <si>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</si>
  <si>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</si>
  <si>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</si>
  <si>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</si>
  <si>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</si>
  <si>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</si>
  <si>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</si>
  <si>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</si>
  <si>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</si>
  <si>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</si>
  <si>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</si>
  <si>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</si>
  <si>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</si>
  <si>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</si>
  <si>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</si>
  <si>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</si>
  <si>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</si>
  <si>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</si>
  <si>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</si>
  <si>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</si>
  <si>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</si>
  <si>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</si>
  <si>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</si>
  <si>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</si>
  <si>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</si>
  <si>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</si>
  <si>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</si>
  <si>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</si>
  <si>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</si>
  <si>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</si>
  <si>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</si>
  <si>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</si>
  <si>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</si>
  <si>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</si>
  <si>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</si>
  <si>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</si>
  <si>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</si>
  <si>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</si>
  <si>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</si>
  <si>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</si>
  <si>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</si>
  <si>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</si>
  <si>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</si>
  <si>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</si>
  <si>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</si>
  <si>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</si>
  <si>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</si>
  <si>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</si>
  <si>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</si>
  <si>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</si>
  <si>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</si>
  <si>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</si>
  <si>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</si>
  <si>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</si>
  <si>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</si>
  <si>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</si>
  <si>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</si>
  <si>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</si>
  <si>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</si>
  <si>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</si>
  <si>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</si>
  <si>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</si>
  <si>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</si>
  <si>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</si>
  <si>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</si>
  <si>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</si>
  <si>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</si>
  <si>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</si>
  <si>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</si>
  <si>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</si>
  <si>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</si>
  <si>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</si>
  <si>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</si>
  <si>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</si>
  <si>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</si>
  <si>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</si>
  <si>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</si>
  <si>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</si>
  <si>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</si>
  <si>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</si>
  <si>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</si>
  <si>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</si>
  <si>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</si>
  <si>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</si>
  <si>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</si>
  <si>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</si>
  <si>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</si>
  <si>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</si>
  <si>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</si>
  <si>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</si>
  <si>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</si>
  <si>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</si>
  <si>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</si>
  <si>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</si>
  <si>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</si>
  <si>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</si>
  <si>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</si>
  <si>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</si>
  <si>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</si>
  <si>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</si>
  <si>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</si>
  <si>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</si>
  <si>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</si>
  <si>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</si>
  <si>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</si>
  <si>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</si>
  <si>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</si>
  <si>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</si>
  <si>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</si>
  <si>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</si>
  <si>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</si>
  <si>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</si>
  <si>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</si>
  <si>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</si>
  <si>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</si>
  <si>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</si>
  <si>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</si>
  <si>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</si>
  <si>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</si>
  <si>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</si>
  <si>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</si>
  <si>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</si>
  <si>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</si>
  <si>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</si>
  <si>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</si>
  <si>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</si>
  <si>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</si>
  <si>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</si>
  <si>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</si>
  <si>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</si>
  <si>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</si>
  <si>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</si>
  <si>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</si>
  <si>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</si>
  <si>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</si>
  <si>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</si>
  <si>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</si>
  <si>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</si>
  <si>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</si>
  <si>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</si>
  <si>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</si>
  <si>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</si>
  <si>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</si>
  <si>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</si>
  <si>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</si>
  <si>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</si>
  <si>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</si>
  <si>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</si>
  <si>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</si>
  <si>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</si>
  <si>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</si>
  <si>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</si>
  <si>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</si>
  <si>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</si>
  <si>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</si>
  <si>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</si>
  <si>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</si>
  <si>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</si>
  <si>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</si>
  <si>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</si>
  <si>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</si>
  <si>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</si>
  <si>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</si>
  <si>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</si>
  <si>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</si>
  <si>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</si>
  <si>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</si>
  <si>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</si>
  <si>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</si>
  <si>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</si>
  <si>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</si>
  <si>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</si>
  <si>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</si>
  <si>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</si>
  <si>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</si>
  <si>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</si>
  <si>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</si>
  <si>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</si>
  <si>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</si>
  <si>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</si>
  <si>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</si>
  <si>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</si>
  <si>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</si>
  <si>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</si>
  <si>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</si>
  <si>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</si>
  <si>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</si>
  <si>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</si>
  <si>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</si>
  <si>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</si>
  <si>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</si>
  <si>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</si>
  <si>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</si>
  <si>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</si>
  <si>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</si>
  <si>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</si>
  <si>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</si>
  <si>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</si>
  <si>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</si>
  <si>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</si>
  <si>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</si>
  <si>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</si>
  <si>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</si>
  <si>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</si>
  <si>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</si>
  <si>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</si>
  <si>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</si>
  <si>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</si>
  <si>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</si>
  <si>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</si>
  <si>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</si>
  <si>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</si>
  <si>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</si>
  <si>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</si>
  <si>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</si>
  <si>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</si>
  <si>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</si>
  <si>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</si>
  <si>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</si>
  <si>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</si>
  <si>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</si>
  <si>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</si>
  <si>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</si>
  <si>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</si>
  <si>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</si>
  <si>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</si>
  <si>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</si>
  <si>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</si>
  <si>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</si>
  <si>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</si>
  <si>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</si>
  <si>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</si>
  <si>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</si>
  <si>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</si>
  <si>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</si>
  <si>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</si>
  <si>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</si>
  <si>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</si>
  <si>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</si>
  <si>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</si>
  <si>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</si>
  <si>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</si>
  <si>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</si>
  <si>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</si>
  <si>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</si>
  <si>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</si>
  <si>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</si>
  <si>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</si>
  <si>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</si>
  <si>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</si>
  <si>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</si>
  <si>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</si>
  <si>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</si>
  <si>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</si>
  <si>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</si>
  <si>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</si>
  <si>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</si>
  <si>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</si>
  <si>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</si>
  <si>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</si>
  <si>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</si>
  <si>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</si>
  <si>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</si>
  <si>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</si>
  <si>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</si>
  <si>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</si>
  <si>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</si>
  <si>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</si>
  <si>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</si>
  <si>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</si>
  <si>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</si>
  <si>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</si>
  <si>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</si>
  <si>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</si>
  <si>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</si>
  <si>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</si>
  <si>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</si>
  <si>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</si>
  <si>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</si>
  <si>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</si>
  <si>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</si>
  <si>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</si>
  <si>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</si>
  <si>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</si>
  <si>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</si>
  <si>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</si>
  <si>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</si>
  <si>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</si>
  <si>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</si>
  <si>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</si>
  <si>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</si>
  <si>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</si>
  <si>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</si>
  <si>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</si>
  <si>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</si>
  <si>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</si>
  <si>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</si>
  <si>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</si>
  <si>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</si>
  <si>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</si>
  <si>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</si>
  <si>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</si>
  <si>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</si>
  <si>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</si>
  <si>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</si>
  <si>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</si>
  <si>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</si>
  <si>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</si>
  <si>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</si>
  <si>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</si>
  <si>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</si>
  <si>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</si>
  <si>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</si>
  <si>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</si>
  <si>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</si>
  <si>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</si>
  <si>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</si>
  <si>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</si>
  <si>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</si>
  <si>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</si>
  <si>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</si>
  <si>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</si>
  <si>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</si>
  <si>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</si>
  <si>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</si>
  <si>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</si>
  <si>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</si>
  <si>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</si>
  <si>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</si>
  <si>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</si>
  <si>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</si>
  <si>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</si>
  <si>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</si>
  <si>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</si>
  <si>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</si>
  <si>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</si>
  <si>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</si>
  <si>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</si>
  <si>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</si>
  <si>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</si>
  <si>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</si>
  <si>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</si>
  <si>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</si>
  <si>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</si>
  <si>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</si>
  <si>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</si>
  <si>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</si>
  <si>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</si>
  <si>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</si>
  <si>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</si>
  <si>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</si>
  <si>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</si>
  <si>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</si>
  <si>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</si>
  <si>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</si>
  <si>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</si>
  <si>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</si>
  <si>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</si>
  <si>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</si>
  <si>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</si>
  <si>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</si>
  <si>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</si>
  <si>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</si>
  <si>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</si>
  <si>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</si>
  <si>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</si>
  <si>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</si>
  <si>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</si>
  <si>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</si>
  <si>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</si>
  <si>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</si>
  <si>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</si>
  <si>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</si>
  <si>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</si>
  <si>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</si>
  <si>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</si>
  <si>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</si>
  <si>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</si>
  <si>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</si>
  <si>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</si>
  <si>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</si>
  <si>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</si>
  <si>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</si>
  <si>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</si>
  <si>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</si>
  <si>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</si>
  <si>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</si>
  <si>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</si>
  <si>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</si>
  <si>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</si>
  <si>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</si>
  <si>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</si>
  <si>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</si>
  <si>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</si>
  <si>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</si>
  <si>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</si>
  <si>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</si>
  <si>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</si>
  <si>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</si>
  <si>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</si>
  <si>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</si>
  <si>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</si>
  <si>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</si>
  <si>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</si>
  <si>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</si>
  <si>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</si>
  <si>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</si>
  <si>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</si>
  <si>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</si>
  <si>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</si>
  <si>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</si>
  <si>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</si>
  <si>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</si>
  <si>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</si>
  <si>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</si>
  <si>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</si>
  <si>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</si>
  <si>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</si>
  <si>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</si>
  <si>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</si>
  <si>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</si>
  <si>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</si>
  <si>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</si>
  <si>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</si>
  <si>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</si>
  <si>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</si>
  <si>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</si>
  <si>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</si>
  <si>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</si>
  <si>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</si>
  <si>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</si>
  <si>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</si>
  <si>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</si>
  <si>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</si>
  <si>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</si>
  <si>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</si>
  <si>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</si>
  <si>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</si>
  <si>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</si>
  <si>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</si>
  <si>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</si>
  <si>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</si>
  <si>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</si>
  <si>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</si>
  <si>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</si>
  <si>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</si>
  <si>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</si>
  <si>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</si>
  <si>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</si>
  <si>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</si>
  <si>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</si>
  <si>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</si>
  <si>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</si>
  <si>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</si>
  <si>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</si>
  <si>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</si>
  <si>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</si>
  <si>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</si>
  <si>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</si>
  <si>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</si>
  <si>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</si>
  <si>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</si>
  <si>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</si>
  <si>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</si>
  <si>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</si>
  <si>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</si>
  <si>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</si>
  <si>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</si>
  <si>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</si>
  <si>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</si>
  <si>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</si>
  <si>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</si>
  <si>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</si>
  <si>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</si>
  <si>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</si>
  <si>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</si>
  <si>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</si>
  <si>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</si>
  <si>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</si>
  <si>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</si>
  <si>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</si>
  <si>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</si>
  <si>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</si>
  <si>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</si>
  <si>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</si>
  <si>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</si>
  <si>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</si>
  <si>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</si>
  <si>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</si>
  <si>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</si>
  <si>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</si>
  <si>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</si>
  <si>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</si>
  <si>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</si>
  <si>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</si>
  <si>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</si>
  <si>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</si>
  <si>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</si>
  <si>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</si>
  <si>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</si>
  <si>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</si>
  <si>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</si>
  <si>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</si>
  <si>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</si>
  <si>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</si>
  <si>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</si>
  <si>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</si>
  <si>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</si>
  <si>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</si>
  <si>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</si>
  <si>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</si>
  <si>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</si>
  <si>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</si>
  <si>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</si>
  <si>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</si>
  <si>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</si>
  <si>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</si>
  <si>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</si>
  <si>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</si>
  <si>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</si>
  <si>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</si>
  <si>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</si>
  <si>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</si>
  <si>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</si>
  <si>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</si>
  <si>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</si>
  <si>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</si>
  <si>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</si>
  <si>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</si>
  <si>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</si>
  <si>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</si>
  <si>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</si>
  <si>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</si>
  <si>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</si>
  <si>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</si>
  <si>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</si>
  <si>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</si>
  <si>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</si>
  <si>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</si>
  <si>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</si>
  <si>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</si>
  <si>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</si>
  <si>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</si>
  <si>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</si>
  <si>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</si>
  <si>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</si>
  <si>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</si>
  <si>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</si>
  <si>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</si>
  <si>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</si>
  <si>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</si>
  <si>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</si>
  <si>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</si>
  <si>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</si>
  <si>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</si>
  <si>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</si>
  <si>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</si>
  <si>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</si>
  <si>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</si>
  <si>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</si>
  <si>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</si>
  <si>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</si>
  <si>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</si>
  <si>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</si>
  <si>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</si>
  <si>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</si>
  <si>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</si>
  <si>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</si>
  <si>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</si>
  <si>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</si>
  <si>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</si>
  <si>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</si>
  <si>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</si>
  <si>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</si>
  <si>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</si>
  <si>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</si>
  <si>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</si>
  <si>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</si>
  <si>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</si>
  <si>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</si>
  <si>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</si>
  <si>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</si>
  <si>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</si>
  <si>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</si>
  <si>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</si>
  <si>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</si>
  <si>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</si>
  <si>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</si>
  <si>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</si>
  <si>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</si>
  <si>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</si>
  <si>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</si>
  <si>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</si>
  <si>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</si>
  <si>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</si>
  <si>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</si>
  <si>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</si>
  <si>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</si>
  <si>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</si>
  <si>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</si>
  <si>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</si>
  <si>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</si>
  <si>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</si>
  <si>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</si>
  <si>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</si>
  <si>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</si>
  <si>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</si>
  <si>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</si>
  <si>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</si>
  <si>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</si>
  <si>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</si>
  <si>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</si>
  <si>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</si>
  <si>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</si>
  <si>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</si>
  <si>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</si>
  <si>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</si>
  <si>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</si>
  <si>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</si>
  <si>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</si>
  <si>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</si>
  <si>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</si>
  <si>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</si>
  <si>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</si>
  <si>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</si>
  <si>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</si>
  <si>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</si>
  <si>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</si>
  <si>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</si>
  <si>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</si>
  <si>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</si>
  <si>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</si>
  <si>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</si>
  <si>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</si>
  <si>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</si>
  <si>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</si>
  <si>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</si>
  <si>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</si>
  <si>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</si>
  <si>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</si>
  <si>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</si>
  <si>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</si>
  <si>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</si>
  <si>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</si>
  <si>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</si>
  <si>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</si>
  <si>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</si>
  <si>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</si>
  <si>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</si>
  <si>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</si>
  <si>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</si>
  <si>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</si>
  <si>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</si>
  <si>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</si>
  <si>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</si>
  <si>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</si>
  <si>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</si>
  <si>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</si>
  <si>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</si>
  <si>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</si>
  <si>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</si>
  <si>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</si>
  <si>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</si>
  <si>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</si>
  <si>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</si>
  <si>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</si>
  <si>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</si>
  <si>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</si>
  <si>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</si>
  <si>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</si>
  <si>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</si>
  <si>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</si>
  <si>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</si>
  <si>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</si>
  <si>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</si>
  <si>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</si>
  <si>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</si>
  <si>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</si>
  <si>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</si>
  <si>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</si>
  <si>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</si>
  <si>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</si>
  <si>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</si>
  <si>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</si>
  <si>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</si>
  <si>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</si>
  <si>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</si>
  <si>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</si>
  <si>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</si>
  <si>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</si>
  <si>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</si>
  <si>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</si>
  <si>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</si>
  <si>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</si>
  <si>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</si>
  <si>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</si>
  <si>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</si>
  <si>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</si>
  <si>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</si>
  <si>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</si>
  <si>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</si>
  <si>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</si>
  <si>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</si>
  <si>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</si>
  <si>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</si>
  <si>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</si>
  <si>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</si>
  <si>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</si>
  <si>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</si>
  <si>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</si>
  <si>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</si>
  <si>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</si>
  <si>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</si>
  <si>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</si>
  <si>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</si>
  <si>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</si>
  <si>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</si>
  <si>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</si>
  <si>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</si>
  <si>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</si>
  <si>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</si>
  <si>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</si>
  <si>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</si>
  <si>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</si>
  <si>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</si>
  <si>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</si>
  <si>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</si>
  <si>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</si>
  <si>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</si>
  <si>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</si>
  <si>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</si>
  <si>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</si>
  <si>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</si>
  <si>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</si>
  <si>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</si>
  <si>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</si>
  <si>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</si>
  <si>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</si>
  <si>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</si>
  <si>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</si>
  <si>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</si>
  <si>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</si>
  <si>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</si>
  <si>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</si>
  <si>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</si>
  <si>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</si>
  <si>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</si>
  <si>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</si>
  <si>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</si>
  <si>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</si>
  <si>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</si>
  <si>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</si>
  <si>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</si>
  <si>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</si>
  <si>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</si>
  <si>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</si>
  <si>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</si>
  <si>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</si>
  <si>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</si>
  <si>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</si>
  <si>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</si>
  <si>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</si>
  <si>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</si>
  <si>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</si>
  <si>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</si>
  <si>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</si>
  <si>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</si>
  <si>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</si>
  <si>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</si>
  <si>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</si>
  <si>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</si>
  <si>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</si>
  <si>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</si>
  <si>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</si>
  <si>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</si>
  <si>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</si>
  <si>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</si>
  <si>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</si>
  <si>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</si>
  <si>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</si>
  <si>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</si>
  <si>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</si>
  <si>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</si>
  <si>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</si>
  <si>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</si>
  <si>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</si>
  <si>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</si>
  <si>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</si>
  <si>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</si>
  <si>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</si>
  <si>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</si>
  <si>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</si>
  <si>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</si>
  <si>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</si>
  <si>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</si>
  <si>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</si>
  <si>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</si>
  <si>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</si>
  <si>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</si>
  <si>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</si>
  <si>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</si>
  <si>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</si>
  <si>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</si>
  <si>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</si>
  <si>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</si>
  <si>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</si>
  <si>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</si>
  <si>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</si>
  <si>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</si>
  <si>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</si>
  <si>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</si>
  <si>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</si>
  <si>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</si>
  <si>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</si>
  <si>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</si>
  <si>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</si>
  <si>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</si>
  <si>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</si>
  <si>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</si>
  <si>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</si>
  <si>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</si>
  <si>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</si>
  <si>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</si>
  <si>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</si>
  <si>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</si>
  <si>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</si>
  <si>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</si>
  <si>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</si>
  <si>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</si>
  <si>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</si>
  <si>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</si>
  <si>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</si>
  <si>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</si>
  <si>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</si>
  <si>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</si>
  <si>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</si>
  <si>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</si>
  <si>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</si>
  <si>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</si>
  <si>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</si>
  <si>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</si>
  <si>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</si>
  <si>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</si>
  <si>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</si>
  <si>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</si>
  <si>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</si>
  <si>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</si>
  <si>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</si>
  <si>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</si>
  <si>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</si>
  <si>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</si>
  <si>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</si>
  <si>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</si>
  <si>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</si>
  <si>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</si>
  <si>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</si>
  <si>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</si>
  <si>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</si>
  <si>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</si>
  <si>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</si>
  <si>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</si>
  <si>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</si>
  <si>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</si>
  <si>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</si>
  <si>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</si>
  <si>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</si>
  <si>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</si>
  <si>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</si>
  <si>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</si>
  <si>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</si>
  <si>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</si>
  <si>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</si>
  <si>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</si>
  <si>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</si>
  <si>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</si>
  <si>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</si>
  <si>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</si>
  <si>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</si>
  <si>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</si>
  <si>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</si>
  <si>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</si>
  <si>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</si>
  <si>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</si>
  <si>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</si>
  <si>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</si>
  <si>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</si>
  <si>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</si>
  <si>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</si>
  <si>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</si>
  <si>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</si>
  <si>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</si>
  <si>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</si>
  <si>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</si>
  <si>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</si>
  <si>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</si>
  <si>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</si>
  <si>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</si>
  <si>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</si>
  <si>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</si>
  <si>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</si>
  <si>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</si>
  <si>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</si>
  <si>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</si>
  <si>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</si>
  <si>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</si>
  <si>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</si>
  <si>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</si>
  <si>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</si>
  <si>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</si>
  <si>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</si>
  <si>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</si>
  <si>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</si>
  <si>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</si>
  <si>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</si>
  <si>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</si>
  <si>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</si>
  <si>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</si>
  <si>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</si>
  <si>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</si>
  <si>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</si>
  <si>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</si>
  <si>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</si>
  <si>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</si>
  <si>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</si>
  <si>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</si>
  <si>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</si>
  <si>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</si>
  <si>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</si>
  <si>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</si>
  <si>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</si>
  <si>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</si>
  <si>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</si>
  <si>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</si>
  <si>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</si>
  <si>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</si>
  <si>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</si>
  <si>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</si>
  <si>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</si>
  <si>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</si>
  <si>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</si>
  <si>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</si>
  <si>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</si>
  <si>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</si>
  <si>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</si>
  <si>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</si>
  <si>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</si>
  <si>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</si>
  <si>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</si>
  <si>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</si>
  <si>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</si>
  <si>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</si>
  <si>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</si>
  <si>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</si>
  <si>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</si>
  <si>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</si>
  <si>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</si>
  <si>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</si>
  <si>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</si>
  <si>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</si>
  <si>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</si>
  <si>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</si>
  <si>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</si>
  <si>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</si>
  <si>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</si>
  <si>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</si>
  <si>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</si>
  <si>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</si>
  <si>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</si>
  <si>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</si>
  <si>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</si>
  <si>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</si>
  <si>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</si>
  <si>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</si>
  <si>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</si>
  <si>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</si>
  <si>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</si>
  <si>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</si>
  <si>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</si>
  <si>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</si>
  <si>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</si>
  <si>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</si>
  <si>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</si>
  <si>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</si>
  <si>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</si>
  <si>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</si>
  <si>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</si>
  <si>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</si>
  <si>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</si>
  <si>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</si>
  <si>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</si>
  <si>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</si>
  <si>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</si>
  <si>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</si>
  <si>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</si>
  <si>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</si>
  <si>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</si>
  <si>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</si>
  <si>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</si>
  <si>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</si>
  <si>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</si>
  <si>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</si>
  <si>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</si>
  <si>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</si>
  <si>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</si>
  <si>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</si>
  <si>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</si>
  <si>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</si>
  <si>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</si>
  <si>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</si>
  <si>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</si>
  <si>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</si>
  <si>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</si>
  <si>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</si>
  <si>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</si>
  <si>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</si>
  <si>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</si>
  <si>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</si>
  <si>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</si>
  <si>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</si>
  <si>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</si>
  <si>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</si>
  <si>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</si>
  <si>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</si>
  <si>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</si>
  <si>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</si>
  <si>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</si>
  <si>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</si>
  <si>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</si>
  <si>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</si>
  <si>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</si>
  <si>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</si>
  <si>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</si>
  <si>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</si>
  <si>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</si>
  <si>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</si>
  <si>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</si>
  <si>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</si>
  <si>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</si>
  <si>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</si>
  <si>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</si>
  <si>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</si>
  <si>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</si>
  <si>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</si>
  <si>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</si>
  <si>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</si>
  <si>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</si>
  <si>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</si>
  <si>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</si>
  <si>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</si>
  <si>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</si>
  <si>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</si>
  <si>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</si>
  <si>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</si>
  <si>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</si>
  <si>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</si>
  <si>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</si>
  <si>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</si>
  <si>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</si>
  <si>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</si>
  <si>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</si>
  <si>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</si>
  <si>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</si>
  <si>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</si>
  <si>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</si>
  <si>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</si>
  <si>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</si>
  <si>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</si>
  <si>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</si>
  <si>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</si>
  <si>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</si>
  <si>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</si>
  <si>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</si>
  <si>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</si>
  <si>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</si>
  <si>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</si>
  <si>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</si>
  <si>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</si>
  <si>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</si>
  <si>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</si>
  <si>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</si>
  <si>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</si>
  <si>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</si>
  <si>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</si>
  <si>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</si>
  <si>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</si>
  <si>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</si>
  <si>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</si>
  <si>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</si>
  <si>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</si>
  <si>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</si>
  <si>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</si>
  <si>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</si>
  <si>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</si>
  <si>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</si>
  <si>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</si>
  <si>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</si>
  <si>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</si>
  <si>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</si>
  <si>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</si>
  <si>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</si>
  <si>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</si>
  <si>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</si>
  <si>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</si>
  <si>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</si>
  <si>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</si>
  <si>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</si>
  <si>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</si>
  <si>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</si>
  <si>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</si>
  <si>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</si>
  <si>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</si>
  <si>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</si>
  <si>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</si>
  <si>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</si>
  <si>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</si>
  <si>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</si>
  <si>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</si>
  <si>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</si>
  <si>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</si>
  <si>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</si>
  <si>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</si>
  <si>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</si>
  <si>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</si>
  <si>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</si>
  <si>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</si>
  <si>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</si>
  <si>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</si>
  <si>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</si>
  <si>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</si>
  <si>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</si>
  <si>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</si>
  <si>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</si>
  <si>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</si>
  <si>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</si>
  <si>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</si>
  <si>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</si>
  <si>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</si>
  <si>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</si>
  <si>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</si>
  <si>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</si>
  <si>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</si>
  <si>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</si>
  <si>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</si>
  <si>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</si>
  <si>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</si>
  <si>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</si>
  <si>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</si>
  <si>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</si>
  <si>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</si>
  <si>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</si>
  <si>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</si>
  <si>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</si>
  <si>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</si>
  <si>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</si>
  <si>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</si>
  <si>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</si>
  <si>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</si>
  <si>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</si>
  <si>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</si>
  <si>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</si>
  <si>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</si>
  <si>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</si>
  <si>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</si>
  <si>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</si>
  <si>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</si>
  <si>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</si>
  <si>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</si>
  <si>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</si>
  <si>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</si>
  <si>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</si>
  <si>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</si>
  <si>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</si>
  <si>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</si>
  <si>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</si>
  <si>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</si>
  <si>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</si>
  <si>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</si>
  <si>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</si>
  <si>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</si>
  <si>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</si>
  <si>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</si>
  <si>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</si>
  <si>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</si>
  <si>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</si>
  <si>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</si>
  <si>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</si>
  <si>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</si>
  <si>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</si>
  <si>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</si>
  <si>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</si>
  <si>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</si>
  <si>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</si>
  <si>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</si>
  <si>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</si>
  <si>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</si>
  <si>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</si>
  <si>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</si>
  <si>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</si>
  <si>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</si>
  <si>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</si>
  <si>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</si>
  <si>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</si>
  <si>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</si>
  <si>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</si>
  <si>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</si>
  <si>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</si>
  <si>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</si>
  <si>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</si>
  <si>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</si>
  <si>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</si>
  <si>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</si>
  <si>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</si>
  <si>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</si>
  <si>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</si>
  <si>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</si>
  <si>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</si>
  <si>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</si>
  <si>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</si>
  <si>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</si>
  <si>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</si>
  <si>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</si>
  <si>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</si>
  <si>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</si>
  <si>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</si>
  <si>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</si>
  <si>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</si>
  <si>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</si>
  <si>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</si>
  <si>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</si>
  <si>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</si>
  <si>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</si>
  <si>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</si>
  <si>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</si>
  <si>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</si>
  <si>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</si>
  <si>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</si>
  <si>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</si>
  <si>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</si>
  <si>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</si>
  <si>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</si>
  <si>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</si>
  <si>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</si>
  <si>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</si>
  <si>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</si>
  <si>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</si>
  <si>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</si>
  <si>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</si>
  <si>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</si>
  <si>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</si>
  <si>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</si>
  <si>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</si>
  <si>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</si>
  <si>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</si>
  <si>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</si>
  <si>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</si>
  <si>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</si>
  <si>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</si>
  <si>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</si>
  <si>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</si>
  <si>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</si>
  <si>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</si>
  <si>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</si>
  <si>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</si>
  <si>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</si>
  <si>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</si>
  <si>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</si>
  <si>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</si>
  <si>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</si>
  <si>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</si>
  <si>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</si>
  <si>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</si>
  <si>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</si>
  <si>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</si>
  <si>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</si>
  <si>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</si>
  <si>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</si>
  <si>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</si>
  <si>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</si>
  <si>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</si>
  <si>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</si>
  <si>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</si>
  <si>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</si>
  <si>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</si>
  <si>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</si>
  <si>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</si>
  <si>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</si>
  <si>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</si>
  <si>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</si>
  <si>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</si>
  <si>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</si>
  <si>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</si>
  <si>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</si>
  <si>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</si>
  <si>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</si>
  <si>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</si>
  <si>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</si>
  <si>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</si>
  <si>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</si>
  <si>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</si>
  <si>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</si>
  <si>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</si>
  <si>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</si>
  <si>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</si>
  <si>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</si>
  <si>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</si>
  <si>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</si>
  <si>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</si>
  <si>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</si>
  <si>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</si>
  <si>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</si>
  <si>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</si>
  <si>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</si>
  <si>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</si>
  <si>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</si>
  <si>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</si>
  <si>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</si>
  <si>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</si>
  <si>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</si>
  <si>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</si>
  <si>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</si>
  <si>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</si>
  <si>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</si>
  <si>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</si>
  <si>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</si>
  <si>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</si>
  <si>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</si>
  <si>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</si>
  <si>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</si>
  <si>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</si>
  <si>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</si>
  <si>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</si>
  <si>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</si>
  <si>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</si>
  <si>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</si>
  <si>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</si>
  <si>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</si>
  <si>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</si>
  <si>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</si>
  <si>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</si>
  <si>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</si>
  <si>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</si>
  <si>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</si>
  <si>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</si>
  <si>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</si>
  <si>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</si>
  <si>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</si>
  <si>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</si>
  <si>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</si>
  <si>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</si>
  <si>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</si>
  <si>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</si>
  <si>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</si>
  <si>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</si>
  <si>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</si>
  <si>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</si>
  <si>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</si>
  <si>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</si>
  <si>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</si>
  <si>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</si>
  <si>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</si>
  <si>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</si>
  <si>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</si>
  <si>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</si>
  <si>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</si>
  <si>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</si>
  <si>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</si>
  <si>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</si>
  <si>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</si>
  <si>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</si>
  <si>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</si>
  <si>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</si>
  <si>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</si>
  <si>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</si>
  <si>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</si>
  <si>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</si>
  <si>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</si>
  <si>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</si>
  <si>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</si>
  <si>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</si>
  <si>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</si>
  <si>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</si>
  <si>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</si>
  <si>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</si>
  <si>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</si>
  <si>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</si>
  <si>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</si>
  <si>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</si>
  <si>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</si>
  <si>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</si>
  <si>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</si>
  <si>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</si>
  <si>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</si>
  <si>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</si>
  <si>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</si>
  <si>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</si>
  <si>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</si>
  <si>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</si>
  <si>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</si>
  <si>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</si>
  <si>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</si>
  <si>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</si>
  <si>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</si>
  <si>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</si>
  <si>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</si>
  <si>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</si>
  <si>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</si>
  <si>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</si>
  <si>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</si>
  <si>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</si>
  <si>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</si>
  <si>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</si>
  <si>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</si>
  <si>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</si>
  <si>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</si>
  <si>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</si>
  <si>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</si>
  <si>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</si>
  <si>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</si>
  <si>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</si>
  <si>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</si>
  <si>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</si>
  <si>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</si>
  <si>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</si>
  <si>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</si>
  <si>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</si>
  <si>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</si>
  <si>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</si>
  <si>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</si>
  <si>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</si>
  <si>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</si>
  <si>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</si>
  <si>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</si>
  <si>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</si>
  <si>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</si>
  <si>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</si>
  <si>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</si>
  <si>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</si>
  <si>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</si>
  <si>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</si>
  <si>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</si>
  <si>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</si>
  <si>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</si>
  <si>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</si>
  <si>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</si>
  <si>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</si>
  <si>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</si>
  <si>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</si>
  <si>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</si>
  <si>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</si>
  <si>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</si>
  <si>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</si>
  <si>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</si>
  <si>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</si>
  <si>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</si>
  <si>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</si>
  <si>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</si>
  <si>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</si>
  <si>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</si>
  <si>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</si>
  <si>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</si>
  <si>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</si>
  <si>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</si>
  <si>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</si>
  <si>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</si>
  <si>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</si>
  <si>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</si>
  <si>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</si>
  <si>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</si>
  <si>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</si>
  <si>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</si>
  <si>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</si>
  <si>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</si>
  <si>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</si>
  <si>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</si>
  <si>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</si>
  <si>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</si>
  <si>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</si>
  <si>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</si>
  <si>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</si>
  <si>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</si>
  <si>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</si>
  <si>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</si>
  <si>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</si>
  <si>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</si>
  <si>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</si>
  <si>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</si>
  <si>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</si>
  <si>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</si>
  <si>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</si>
  <si>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</si>
  <si>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</si>
  <si>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</si>
  <si>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</si>
  <si>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</si>
  <si>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</si>
  <si>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</si>
  <si>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</si>
  <si>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</si>
  <si>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</si>
  <si>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</si>
  <si>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</si>
  <si>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</si>
  <si>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</si>
  <si>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</si>
  <si>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</si>
  <si>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</si>
  <si>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</si>
  <si>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</si>
  <si>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</si>
  <si>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</si>
  <si>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</si>
  <si>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</si>
  <si>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</si>
  <si>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</si>
  <si>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</si>
  <si>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</si>
  <si>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</si>
  <si>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</si>
  <si>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</si>
  <si>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</si>
  <si>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</si>
  <si>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</si>
  <si>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</si>
  <si>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</si>
  <si>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</si>
  <si>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</si>
  <si>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</si>
  <si>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</si>
  <si>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</si>
  <si>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</si>
  <si>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</si>
  <si>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</si>
  <si>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</si>
  <si>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</si>
  <si>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</si>
  <si>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</si>
  <si>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</si>
  <si>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</si>
  <si>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</si>
  <si>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</si>
  <si>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</si>
  <si>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</si>
  <si>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</si>
  <si>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</si>
  <si>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</si>
  <si>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</si>
  <si>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</si>
  <si>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</si>
  <si>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</si>
  <si>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</si>
  <si>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</si>
  <si>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</si>
  <si>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</si>
  <si>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</si>
  <si>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</si>
  <si>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</si>
  <si>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</si>
  <si>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</si>
  <si>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</si>
  <si>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</si>
  <si>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</si>
  <si>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</si>
  <si>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</si>
  <si>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</si>
  <si>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</si>
  <si>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</si>
  <si>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</si>
  <si>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</si>
  <si>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</si>
  <si>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</si>
  <si>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</si>
  <si>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</si>
  <si>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</si>
  <si>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</si>
  <si>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</si>
  <si>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</si>
  <si>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</si>
  <si>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</si>
  <si>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</si>
  <si>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</si>
  <si>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</si>
  <si>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</si>
  <si>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</si>
  <si>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</si>
  <si>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</si>
  <si>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</si>
  <si>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</si>
  <si>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</si>
  <si>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</si>
  <si>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</si>
  <si>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</si>
  <si>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</si>
  <si>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</si>
  <si>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</si>
  <si>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</si>
  <si>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</si>
  <si>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</si>
  <si>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</si>
  <si>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</si>
  <si>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</si>
  <si>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</si>
  <si>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</si>
  <si>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</si>
  <si>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</si>
  <si>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</si>
  <si>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</si>
  <si>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</si>
  <si>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</si>
  <si>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</si>
  <si>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</si>
  <si>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</si>
  <si>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</si>
  <si>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</si>
  <si>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</si>
  <si>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</si>
  <si>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</si>
  <si>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</si>
  <si>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</si>
  <si>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</si>
  <si>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</si>
  <si>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</si>
  <si>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</si>
  <si>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</si>
  <si>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</si>
  <si>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</si>
  <si>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</si>
  <si>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</si>
  <si>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</si>
  <si>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</si>
  <si>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</si>
  <si>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</si>
  <si>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</si>
  <si>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</si>
  <si>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</si>
  <si>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</si>
  <si>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</si>
  <si>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</si>
  <si>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</si>
  <si>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</si>
  <si>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</si>
  <si>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</si>
  <si>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</si>
  <si>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</si>
  <si>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</si>
  <si>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</si>
  <si>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</si>
  <si>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</si>
  <si>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</si>
  <si>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</si>
  <si>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</si>
  <si>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</si>
  <si>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</si>
  <si>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</si>
  <si>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</si>
  <si>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</si>
  <si>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</si>
  <si>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</si>
  <si>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</si>
  <si>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</si>
  <si>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</si>
  <si>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</si>
  <si>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</si>
  <si>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</si>
  <si>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</si>
  <si>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</si>
  <si>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</si>
  <si>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</si>
  <si>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</si>
  <si>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</si>
  <si>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</si>
  <si>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</si>
  <si>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</si>
  <si>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</si>
  <si>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</si>
  <si>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</si>
  <si>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</si>
  <si>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</si>
  <si>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</si>
  <si>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</si>
  <si>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</si>
  <si>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</si>
  <si>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</si>
  <si>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</si>
  <si>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</si>
  <si>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</si>
  <si>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</si>
  <si>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</si>
  <si>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</si>
  <si>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</si>
  <si>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</si>
  <si>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</si>
  <si>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</si>
  <si>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</si>
  <si>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</si>
  <si>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</si>
  <si>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</si>
  <si>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</si>
  <si>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</si>
  <si>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</si>
  <si>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</si>
  <si>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</si>
  <si>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</si>
  <si>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</si>
  <si>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</si>
  <si>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</si>
  <si>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</si>
  <si>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</si>
  <si>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</si>
  <si>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</si>
  <si>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</si>
  <si>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</si>
  <si>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</si>
  <si>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</si>
  <si>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</si>
  <si>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</si>
  <si>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</si>
  <si>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</si>
  <si>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</si>
  <si>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</si>
  <si>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</si>
  <si>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</si>
  <si>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</si>
  <si>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</si>
  <si>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</si>
  <si>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</si>
  <si>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</si>
  <si>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</si>
  <si>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</si>
  <si>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</si>
  <si>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</si>
  <si>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</si>
  <si>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</si>
  <si>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</si>
  <si>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</si>
  <si>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</si>
  <si>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</si>
  <si>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</si>
  <si>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</si>
  <si>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</si>
  <si>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</si>
  <si>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</si>
  <si>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</si>
  <si>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</si>
  <si>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</si>
  <si>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</si>
  <si>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</si>
  <si>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</si>
  <si>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</si>
  <si>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</si>
  <si>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</si>
  <si>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</si>
  <si>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</si>
  <si>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</si>
  <si>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</si>
  <si>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</si>
  <si>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</si>
  <si>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</si>
  <si>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</si>
  <si>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</si>
  <si>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</si>
  <si>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</si>
  <si>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</si>
  <si>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</si>
  <si>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</si>
  <si>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</si>
  <si>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</si>
  <si>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</si>
  <si>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</si>
  <si>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</si>
  <si>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</si>
  <si>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</si>
  <si>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</si>
  <si>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</si>
  <si>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</si>
  <si>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</si>
  <si>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</si>
  <si>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</si>
  <si>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</si>
  <si>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</si>
  <si>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</si>
  <si>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</si>
  <si>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</si>
  <si>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</si>
  <si>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</si>
  <si>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</si>
  <si>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</si>
  <si>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</si>
  <si>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</si>
  <si>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</si>
  <si>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</si>
  <si>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</si>
  <si>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</si>
  <si>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</si>
  <si>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</si>
  <si>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</si>
  <si>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</si>
  <si>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</si>
  <si>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</si>
  <si>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</si>
  <si>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</si>
  <si>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</si>
  <si>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</si>
  <si>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</si>
  <si>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</si>
  <si>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</si>
  <si>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</si>
  <si>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</si>
  <si>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</si>
  <si>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</si>
  <si>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</si>
  <si>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</si>
  <si>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</si>
  <si>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</si>
  <si>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</si>
  <si>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</si>
  <si>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</si>
  <si>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</si>
  <si>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</si>
  <si>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</si>
  <si>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</si>
  <si>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</si>
  <si>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</si>
  <si>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</si>
  <si>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</si>
  <si>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</si>
  <si>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</si>
  <si>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</si>
  <si>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</si>
  <si>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</si>
  <si>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</si>
  <si>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</si>
  <si>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</si>
  <si>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</si>
  <si>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</si>
  <si>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</si>
  <si>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</si>
  <si>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</si>
  <si>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</si>
  <si>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</si>
  <si>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</si>
  <si>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</si>
  <si>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</si>
  <si>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</si>
  <si>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</si>
  <si>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</si>
  <si>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</si>
  <si>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</si>
  <si>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</si>
  <si>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</si>
  <si>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</si>
  <si>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</si>
  <si>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</si>
  <si>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</si>
  <si>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</si>
  <si>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</si>
  <si>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</si>
  <si>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</si>
  <si>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</si>
  <si>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</si>
  <si>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</si>
  <si>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</si>
  <si>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</si>
  <si>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</si>
  <si>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</si>
  <si>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</si>
  <si>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</si>
  <si>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</si>
  <si>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</si>
  <si>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</si>
  <si>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</si>
  <si>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</si>
  <si>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</si>
  <si>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</si>
  <si>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</si>
  <si>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</si>
  <si>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</si>
  <si>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</si>
  <si>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</si>
  <si>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</si>
  <si>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</si>
  <si>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</si>
  <si>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</si>
  <si>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</si>
  <si>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</si>
  <si>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</si>
  <si>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</si>
  <si>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</si>
  <si>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</si>
  <si>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</si>
  <si>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</si>
  <si>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</si>
  <si>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</si>
  <si>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</si>
  <si>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</si>
  <si>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</si>
  <si>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</si>
  <si>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</si>
  <si>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</si>
  <si>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</si>
  <si>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</si>
  <si>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</si>
  <si>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</si>
  <si>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</si>
  <si>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</si>
  <si>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</si>
  <si>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</si>
  <si>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</si>
  <si>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</si>
  <si>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</si>
  <si>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</si>
  <si>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</si>
  <si>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</si>
  <si>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</si>
  <si>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</si>
  <si>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</si>
  <si>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</si>
  <si>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</si>
  <si>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</si>
  <si>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</si>
  <si>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</si>
  <si>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</si>
  <si>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</si>
  <si>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</si>
  <si>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</si>
  <si>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</si>
  <si>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</si>
  <si>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</si>
  <si>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</si>
  <si>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</si>
  <si>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</si>
  <si>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</si>
  <si>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</si>
  <si>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</si>
  <si>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</si>
  <si>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</si>
  <si>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</si>
  <si>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</si>
  <si>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</si>
  <si>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</si>
  <si>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</si>
  <si>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</si>
  <si>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</si>
  <si>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</si>
  <si>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</si>
  <si>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</si>
  <si>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</si>
  <si>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</si>
  <si>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</si>
  <si>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</si>
  <si>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</si>
  <si>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</si>
  <si>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</si>
  <si>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</si>
  <si>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</si>
  <si>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</si>
  <si>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</si>
  <si>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</si>
  <si>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</si>
  <si>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</si>
  <si>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</si>
  <si>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</si>
  <si>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</si>
  <si>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</si>
  <si>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</si>
  <si>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</si>
  <si>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</si>
  <si>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</si>
  <si>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</si>
  <si>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</si>
  <si>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</si>
  <si>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</si>
  <si>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</si>
  <si>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</si>
  <si>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</si>
  <si>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</si>
  <si>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</si>
  <si>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</si>
  <si>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</si>
  <si>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</si>
  <si>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</si>
  <si>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</si>
  <si>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</si>
  <si>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</si>
  <si>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</si>
  <si>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</si>
  <si>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</si>
  <si>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</si>
  <si>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</si>
  <si>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</si>
  <si>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</si>
  <si>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</si>
  <si>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</si>
  <si>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</si>
  <si>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</si>
  <si>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</si>
  <si>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</si>
  <si>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</si>
  <si>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</si>
  <si>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</si>
  <si>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</si>
  <si>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</si>
  <si>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</si>
  <si>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</si>
  <si>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</si>
  <si>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</si>
  <si>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</si>
  <si>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</si>
  <si>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</si>
  <si>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</si>
  <si>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</si>
  <si>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</si>
  <si>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</si>
  <si>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</si>
  <si>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</si>
  <si>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</si>
  <si>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</si>
  <si>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</si>
  <si>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</si>
  <si>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</si>
  <si>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</si>
  <si>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</si>
  <si>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</si>
  <si>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</si>
  <si>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</si>
  <si>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</si>
  <si>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</si>
  <si>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</si>
  <si>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</si>
  <si>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</si>
  <si>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</si>
  <si>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</si>
  <si>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</si>
  <si>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</si>
  <si>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</si>
  <si>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</si>
  <si>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</si>
  <si>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</si>
  <si>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</si>
  <si>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</si>
  <si>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</si>
  <si>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</si>
  <si>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</si>
  <si>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</si>
  <si>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</si>
  <si>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</si>
  <si>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</si>
  <si>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</si>
  <si>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</si>
  <si>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</si>
  <si>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</si>
  <si>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</si>
  <si>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</si>
  <si>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</si>
  <si>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</si>
  <si>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</si>
  <si>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</si>
  <si>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</si>
  <si>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</si>
  <si>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</si>
  <si>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</si>
  <si>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</si>
  <si>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</si>
  <si>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</si>
  <si>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</si>
  <si>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</si>
  <si>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</si>
  <si>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</si>
  <si>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</si>
  <si>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</si>
  <si>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</si>
  <si>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</si>
  <si>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</si>
  <si>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</si>
  <si>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</si>
  <si>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</si>
  <si>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</si>
  <si>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</si>
  <si>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</si>
  <si>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</si>
  <si>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</si>
  <si>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</si>
  <si>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</si>
  <si>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</si>
  <si>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</si>
  <si>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</si>
  <si>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</si>
  <si>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</si>
  <si>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</si>
  <si>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</si>
  <si>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</si>
  <si>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</si>
  <si>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</si>
  <si>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</si>
  <si>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</si>
  <si>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</si>
  <si>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</si>
  <si>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</si>
  <si>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</si>
  <si>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</si>
  <si>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</si>
  <si>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</si>
  <si>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</si>
  <si>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</si>
  <si>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</si>
  <si>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</si>
  <si>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</si>
  <si>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</si>
  <si>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</si>
  <si>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</si>
  <si>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</si>
  <si>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</si>
  <si>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</si>
  <si>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</si>
  <si>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</si>
  <si>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</si>
  <si>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</si>
  <si>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</si>
  <si>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</si>
  <si>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</si>
  <si>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</si>
  <si>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</si>
  <si>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</si>
  <si>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</si>
  <si>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</si>
  <si>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</si>
  <si>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</si>
  <si>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</si>
  <si>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</si>
  <si>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</si>
  <si>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</si>
  <si>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</si>
  <si>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</si>
  <si>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</si>
  <si>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</si>
  <si>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</si>
  <si>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</si>
  <si>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</si>
  <si>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</si>
  <si>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</si>
  <si>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</si>
  <si>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</si>
  <si>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</si>
  <si>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</si>
  <si>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</si>
  <si>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</si>
  <si>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</si>
  <si>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</si>
  <si>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</si>
  <si>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</si>
  <si>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</si>
  <si>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</si>
  <si>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</si>
  <si>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</si>
  <si>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</si>
  <si>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</si>
  <si>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</si>
  <si>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</si>
  <si>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</si>
  <si>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</si>
  <si>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</si>
  <si>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</si>
  <si>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</si>
  <si>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</si>
  <si>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</si>
  <si>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</si>
  <si>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</si>
  <si>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</si>
  <si>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</si>
  <si>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</si>
  <si>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</si>
  <si>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</si>
  <si>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</si>
  <si>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</si>
  <si>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</si>
  <si>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</si>
  <si>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</si>
  <si>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</si>
  <si>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</si>
  <si>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</si>
  <si>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</si>
  <si>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</si>
  <si>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</si>
  <si>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</si>
  <si>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</si>
  <si>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</si>
  <si>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</si>
  <si>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</si>
  <si>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</si>
  <si>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</si>
  <si>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</si>
  <si>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</si>
  <si>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</si>
  <si>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</si>
  <si>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</si>
  <si>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</si>
  <si>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</si>
  <si>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</si>
  <si>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</si>
  <si>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</si>
  <si>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</si>
  <si>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</si>
  <si>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</si>
  <si>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</si>
  <si>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</si>
  <si>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</si>
  <si>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</si>
  <si>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</si>
  <si>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</si>
  <si>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</si>
  <si>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</si>
  <si>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</si>
  <si>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</si>
  <si>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</si>
  <si>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</si>
  <si>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</si>
  <si>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</si>
  <si>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</si>
  <si>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</si>
  <si>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</si>
  <si>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</si>
  <si>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</si>
  <si>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</si>
  <si>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</si>
  <si>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</si>
  <si>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</si>
  <si>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</si>
  <si>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</si>
  <si>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</si>
  <si>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</si>
  <si>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</si>
  <si>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</si>
  <si>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</si>
  <si>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</si>
  <si>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</si>
  <si>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</si>
  <si>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</si>
  <si>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</si>
  <si>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</si>
  <si>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</si>
  <si>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</si>
  <si>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</si>
  <si>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</si>
  <si>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</si>
  <si>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</si>
  <si>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</si>
  <si>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</si>
  <si>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</si>
  <si>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</si>
  <si>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</si>
  <si>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</si>
  <si>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</si>
  <si>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</si>
  <si>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</si>
  <si>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</si>
  <si>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</si>
  <si>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</si>
  <si>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</si>
  <si>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</si>
  <si>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</si>
  <si>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</si>
  <si>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</si>
  <si>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</si>
  <si>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</si>
  <si>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</si>
  <si>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</si>
  <si>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</si>
  <si>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</si>
  <si>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</si>
  <si>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</si>
  <si>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</si>
  <si>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</si>
  <si>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</si>
  <si>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</si>
  <si>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</si>
  <si>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</si>
  <si>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</si>
  <si>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</si>
  <si>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</si>
  <si>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</si>
  <si>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</si>
  <si>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</si>
  <si>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</si>
  <si>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</si>
  <si>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</si>
  <si>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</si>
  <si>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</si>
  <si>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</si>
  <si>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</si>
  <si>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</si>
  <si>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</si>
  <si>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</si>
  <si>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</si>
  <si>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</si>
  <si>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</si>
  <si>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</si>
  <si>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</si>
  <si>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</si>
  <si>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</si>
  <si>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</si>
  <si>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</si>
  <si>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</si>
  <si>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</si>
  <si>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</si>
  <si>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</si>
  <si>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</si>
  <si>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</si>
  <si>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</si>
  <si>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</si>
  <si>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</si>
  <si>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</si>
  <si>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</si>
  <si>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</si>
  <si>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</si>
  <si>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</si>
  <si>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</si>
  <si>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</si>
  <si>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</si>
  <si>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</si>
  <si>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</si>
  <si>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</si>
  <si>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</si>
  <si>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</si>
  <si>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</si>
  <si>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</si>
  <si>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</si>
  <si>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</si>
  <si>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</si>
  <si>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</si>
  <si>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</si>
  <si>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</si>
  <si>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</si>
  <si>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</si>
  <si>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</si>
  <si>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</si>
  <si>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</si>
  <si>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</si>
  <si>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</si>
  <si>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</si>
  <si>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</si>
  <si>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</si>
  <si>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</si>
  <si>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</si>
  <si>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</si>
  <si>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</si>
  <si>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</si>
  <si>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</si>
  <si>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</si>
  <si>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</si>
  <si>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</si>
  <si>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</si>
  <si>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</si>
  <si>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</si>
  <si>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</si>
  <si>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</si>
  <si>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</si>
  <si>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</si>
  <si>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</si>
  <si>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</si>
  <si>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</si>
  <si>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</si>
  <si>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</si>
  <si>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</si>
  <si>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</si>
  <si>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</si>
  <si>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</si>
  <si>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</si>
  <si>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</si>
  <si>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</si>
  <si>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</si>
  <si>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</si>
  <si>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</si>
  <si>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</si>
  <si>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</si>
  <si>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</si>
  <si>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</si>
  <si>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</si>
  <si>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</si>
  <si>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</si>
  <si>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</si>
  <si>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</si>
  <si>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</si>
  <si>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</si>
  <si>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</si>
  <si>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</si>
  <si>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</si>
  <si>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</si>
  <si>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</si>
  <si>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</si>
  <si>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</si>
  <si>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</si>
  <si>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</si>
  <si>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</si>
  <si>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</si>
  <si>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</si>
  <si>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</si>
  <si>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</si>
  <si>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</si>
  <si>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</si>
  <si>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</si>
  <si>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</si>
  <si>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</si>
  <si>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</si>
  <si>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</si>
  <si>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</si>
  <si>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</si>
  <si>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</si>
  <si>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</si>
  <si>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</si>
  <si>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</si>
  <si>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</si>
  <si>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</si>
  <si>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</si>
  <si>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</si>
  <si>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</si>
  <si>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</si>
  <si>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</si>
  <si>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</si>
  <si>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</si>
  <si>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</si>
  <si>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</si>
  <si>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</si>
  <si>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</si>
  <si>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</si>
  <si>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</si>
  <si>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</si>
  <si>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</si>
  <si>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</si>
  <si>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</si>
  <si>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</si>
  <si>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</si>
  <si>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</si>
  <si>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</si>
  <si>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</si>
  <si>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</si>
  <si>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</si>
  <si>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</si>
  <si>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</si>
  <si>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</si>
  <si>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</si>
  <si>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</si>
  <si>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</si>
  <si>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</si>
  <si>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</si>
  <si>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</si>
  <si>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</si>
  <si>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</si>
  <si>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</si>
  <si>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</si>
  <si>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</si>
  <si>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</si>
  <si>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</si>
  <si>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</si>
  <si>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</si>
  <si>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</si>
  <si>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</si>
  <si>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</si>
  <si>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</si>
  <si>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</si>
  <si>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</si>
  <si>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</si>
  <si>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</si>
  <si>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</si>
  <si>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</si>
  <si>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</si>
  <si>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</si>
  <si>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</si>
  <si>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</si>
  <si>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</si>
  <si>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</si>
  <si>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</si>
  <si>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</si>
  <si>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</si>
  <si>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</si>
  <si>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</si>
  <si>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</si>
  <si>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</si>
  <si>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</si>
  <si>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</si>
  <si>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</si>
  <si>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</si>
  <si>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</si>
  <si>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</si>
  <si>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</si>
  <si>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</si>
  <si>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</si>
  <si>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</si>
  <si>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</si>
  <si>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</si>
  <si>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</si>
  <si>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</si>
  <si>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</si>
  <si>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</si>
  <si>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</si>
  <si>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</si>
  <si>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</si>
  <si>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</si>
  <si>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</si>
  <si>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</si>
  <si>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</si>
  <si>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</si>
  <si>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</si>
  <si>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</si>
  <si>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</si>
  <si>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</si>
  <si>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</si>
  <si>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</si>
  <si>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</si>
  <si>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</si>
  <si>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</si>
  <si>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</si>
  <si>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</si>
  <si>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</si>
  <si>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</si>
  <si>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</si>
  <si>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</si>
  <si>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</si>
  <si>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</si>
  <si>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</si>
  <si>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</si>
  <si>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</si>
  <si>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</si>
  <si>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</si>
  <si>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</si>
  <si>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</si>
  <si>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</si>
  <si>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</si>
  <si>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</si>
  <si>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</si>
  <si>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</si>
  <si>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</si>
  <si>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</si>
  <si>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</si>
  <si>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</si>
  <si>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</si>
  <si>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</si>
  <si>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</si>
  <si>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</si>
  <si>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</si>
  <si>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</si>
  <si>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</si>
  <si>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</si>
  <si>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</si>
  <si>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</si>
  <si>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</si>
  <si>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</si>
  <si>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</si>
  <si>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</si>
  <si>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</si>
  <si>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</si>
  <si>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</si>
  <si>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</si>
  <si>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</si>
  <si>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</si>
  <si>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</si>
  <si>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</si>
  <si>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</si>
  <si>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</si>
  <si>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</si>
  <si>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</si>
  <si>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</si>
  <si>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</si>
  <si>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</si>
  <si>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</si>
  <si>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</si>
  <si>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</si>
  <si>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</si>
  <si>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</si>
  <si>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</si>
  <si>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</si>
  <si>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</si>
  <si>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</si>
  <si>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</si>
  <si>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</si>
  <si>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</si>
  <si>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</si>
  <si>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</si>
  <si>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</si>
  <si>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</si>
  <si>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</si>
  <si>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</si>
  <si>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</si>
  <si>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</si>
  <si>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</si>
  <si>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</si>
  <si>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</si>
  <si>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</si>
  <si>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</si>
  <si>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</si>
  <si>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</si>
  <si>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</si>
  <si>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</si>
  <si>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</si>
  <si>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</si>
  <si>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</si>
  <si>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</si>
  <si>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</si>
  <si>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</si>
  <si>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</si>
  <si>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</si>
  <si>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</si>
  <si>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</si>
  <si>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</si>
  <si>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</si>
  <si>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</si>
  <si>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</si>
  <si>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</si>
  <si>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</si>
  <si>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</si>
  <si>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</si>
  <si>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</si>
  <si>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</si>
  <si>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</si>
  <si>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</si>
  <si>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</si>
  <si>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</si>
  <si>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</si>
  <si>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</si>
  <si>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</si>
  <si>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</si>
  <si>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</si>
  <si>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</si>
  <si>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</si>
  <si>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</si>
  <si>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</si>
  <si>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</si>
  <si>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</si>
  <si>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</si>
  <si>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</si>
  <si>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</si>
  <si>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</si>
  <si>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</si>
  <si>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</si>
  <si>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</si>
  <si>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</si>
  <si>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</si>
  <si>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</si>
  <si>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</si>
  <si>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</si>
  <si>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</si>
  <si>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</si>
  <si>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</si>
  <si>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</si>
  <si>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</si>
  <si>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</si>
  <si>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</si>
  <si>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</si>
  <si>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</si>
  <si>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</si>
  <si>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</si>
  <si>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</si>
  <si>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</si>
  <si>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</si>
  <si>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</si>
  <si>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</si>
  <si>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</si>
  <si>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</si>
  <si>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</si>
  <si>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</si>
  <si>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</si>
  <si>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</si>
  <si>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</si>
  <si>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</si>
  <si>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</si>
  <si>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</si>
  <si>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</si>
  <si>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</si>
  <si>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</si>
  <si>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</si>
  <si>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</si>
  <si>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</si>
  <si>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</si>
  <si>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</si>
  <si>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</si>
  <si>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</si>
  <si>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</si>
  <si>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</si>
  <si>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</si>
  <si>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</si>
  <si>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</si>
  <si>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</si>
  <si>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</si>
  <si>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</si>
  <si>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</si>
  <si>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</si>
  <si>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</si>
  <si>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</si>
  <si>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</si>
  <si>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</si>
  <si>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</si>
  <si>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</si>
  <si>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</si>
  <si>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</si>
  <si>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</si>
  <si>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</si>
  <si>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</si>
  <si>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</si>
  <si>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</si>
  <si>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</si>
  <si>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</si>
  <si>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</si>
  <si>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</si>
  <si>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</si>
  <si>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</si>
  <si>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</si>
  <si>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</si>
  <si>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</si>
  <si>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</si>
  <si>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</si>
  <si>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</si>
  <si>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</si>
  <si>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</si>
  <si>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</si>
  <si>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</si>
  <si>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</si>
  <si>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</si>
  <si>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</si>
  <si>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</si>
  <si>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</si>
  <si>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</si>
  <si>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</si>
  <si>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</si>
  <si>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</si>
  <si>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</si>
  <si>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</si>
  <si>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</si>
  <si>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</si>
  <si>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</si>
  <si>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</si>
  <si>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</si>
  <si>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</si>
  <si>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</si>
  <si>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</si>
  <si>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</si>
  <si>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</si>
  <si>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</si>
  <si>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</si>
  <si>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</si>
  <si>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</si>
  <si>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</si>
  <si>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</si>
  <si>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</si>
  <si>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</si>
  <si>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</si>
  <si>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</si>
  <si>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</si>
  <si>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</si>
  <si>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</si>
  <si>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</si>
  <si>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</si>
  <si>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</si>
  <si>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</si>
  <si>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</si>
  <si>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</si>
  <si>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</si>
  <si>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</si>
  <si>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</si>
  <si>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</si>
  <si>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</si>
  <si>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</si>
  <si>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</si>
  <si>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</si>
  <si>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</si>
  <si>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</si>
  <si>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</si>
  <si>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</si>
  <si>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</si>
  <si>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</si>
  <si>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</si>
  <si>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</si>
  <si>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</si>
  <si>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</si>
  <si>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</si>
  <si>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</si>
  <si>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</si>
  <si>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</si>
  <si>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</si>
  <si>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</si>
  <si>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</si>
  <si>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</si>
  <si>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</si>
  <si>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</si>
  <si>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</si>
  <si>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</si>
  <si>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</si>
  <si>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</si>
  <si>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</si>
  <si>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</si>
  <si>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</si>
  <si>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</si>
  <si>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</si>
  <si>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</si>
  <si>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</si>
  <si>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</si>
  <si>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</si>
  <si>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</si>
  <si>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</si>
  <si>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</si>
  <si>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</si>
  <si>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</si>
  <si>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</si>
  <si>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</si>
  <si>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</si>
  <si>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</si>
  <si>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</si>
  <si>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</si>
  <si>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</si>
  <si>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</si>
  <si>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</si>
  <si>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</si>
  <si>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</si>
  <si>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</si>
  <si>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</si>
  <si>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</si>
  <si>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</si>
  <si>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</si>
  <si>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</si>
  <si>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</si>
  <si>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</si>
  <si>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</si>
  <si>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</si>
  <si>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</si>
  <si>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</si>
  <si>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</si>
  <si>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</si>
  <si>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</si>
  <si>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</si>
  <si>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</si>
  <si>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</si>
  <si>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</si>
  <si>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</si>
  <si>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</si>
  <si>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</si>
  <si>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</si>
  <si>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</si>
  <si>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</si>
  <si>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</si>
  <si>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</si>
  <si>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</si>
  <si>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</si>
  <si>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</si>
  <si>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</si>
  <si>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</si>
  <si>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</si>
  <si>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</si>
  <si>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</si>
  <si>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</si>
  <si>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</si>
  <si>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</si>
  <si>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</si>
  <si>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</si>
  <si>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</si>
  <si>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</si>
  <si>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</si>
  <si>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</si>
  <si>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</si>
  <si>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</si>
  <si>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</si>
  <si>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</si>
  <si>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</si>
  <si>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</si>
  <si>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</si>
  <si>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</si>
  <si>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</si>
  <si>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</si>
  <si>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</si>
  <si>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</si>
  <si>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</si>
  <si>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</si>
  <si>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</si>
  <si>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</si>
  <si>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</si>
  <si>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</si>
  <si>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</si>
  <si>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</si>
  <si>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</si>
  <si>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</si>
  <si>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</si>
  <si>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</si>
  <si>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</si>
  <si>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</si>
  <si>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</si>
  <si>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</si>
  <si>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</si>
  <si>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</si>
  <si>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</si>
  <si>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</si>
  <si>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</si>
  <si>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</si>
  <si>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</si>
  <si>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</si>
  <si>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</si>
  <si>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</si>
  <si>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</si>
  <si>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</si>
  <si>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</si>
  <si>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</si>
  <si>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</si>
  <si>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</si>
  <si>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</si>
  <si>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</si>
  <si>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</si>
  <si>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</si>
  <si>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</si>
  <si>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</si>
  <si>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</si>
  <si>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</si>
  <si>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</si>
  <si>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</si>
  <si>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</si>
  <si>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</si>
  <si>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</si>
  <si>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</si>
  <si>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</si>
  <si>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</si>
  <si>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</si>
  <si>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</si>
  <si>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</si>
  <si>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</si>
  <si>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</si>
  <si>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</si>
  <si>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</si>
  <si>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</si>
  <si>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</si>
  <si>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</si>
  <si>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</si>
  <si>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</si>
  <si>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</si>
  <si>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</si>
  <si>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</si>
  <si>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</si>
  <si>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</si>
  <si>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</si>
  <si>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</si>
  <si>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</si>
  <si>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</si>
  <si>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</si>
  <si>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</si>
  <si>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</si>
  <si>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</si>
  <si>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</si>
  <si>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</si>
  <si>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</si>
  <si>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</si>
  <si>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</si>
  <si>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</si>
  <si>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</si>
  <si>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</si>
  <si>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</si>
  <si>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</si>
  <si>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</si>
  <si>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</si>
  <si>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</si>
  <si>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</si>
  <si>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</si>
  <si>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</si>
  <si>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</si>
  <si>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</si>
  <si>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</si>
  <si>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</si>
  <si>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</si>
  <si>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</si>
  <si>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</si>
  <si>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</si>
  <si>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</si>
  <si>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</si>
  <si>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</si>
  <si>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</si>
  <si>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</si>
  <si>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</si>
  <si>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</si>
  <si>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</si>
  <si>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</si>
  <si>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</si>
  <si>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</si>
  <si>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</si>
  <si>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</si>
  <si>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</si>
  <si>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</si>
  <si>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</si>
  <si>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</si>
  <si>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</si>
  <si>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</si>
  <si>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</si>
  <si>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</si>
  <si>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</si>
  <si>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</si>
  <si>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</si>
  <si>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</si>
  <si>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</si>
  <si>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</si>
  <si>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</si>
  <si>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</si>
  <si>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</si>
  <si>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</si>
  <si>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</si>
  <si>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</si>
  <si>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</si>
  <si>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</si>
  <si>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</si>
  <si>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</si>
  <si>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</si>
  <si>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</si>
  <si>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</si>
  <si>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</si>
  <si>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</si>
  <si>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</si>
  <si>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</si>
  <si>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</si>
  <si>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</si>
  <si>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</si>
  <si>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</si>
  <si>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</si>
  <si>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</si>
  <si>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</si>
  <si>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</si>
  <si>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</si>
  <si>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</si>
  <si>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</si>
  <si>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</si>
  <si>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</si>
  <si>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</si>
  <si>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</si>
  <si>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</si>
  <si>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</si>
  <si>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</si>
  <si>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</si>
  <si>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</si>
  <si>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</si>
  <si>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</si>
  <si>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</si>
  <si>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</si>
  <si>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</si>
  <si>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</si>
  <si>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</si>
  <si>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</si>
  <si>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</si>
  <si>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</si>
  <si>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</si>
  <si>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</si>
  <si>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</si>
  <si>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</si>
  <si>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</si>
  <si>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</si>
  <si>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</si>
  <si>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</si>
  <si>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</si>
  <si>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</si>
  <si>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</si>
  <si>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</si>
  <si>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</si>
  <si>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</si>
  <si>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</si>
  <si>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</si>
  <si>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</si>
  <si>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</si>
  <si>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</si>
  <si>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</si>
  <si>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</si>
  <si>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</si>
  <si>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</si>
  <si>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</si>
  <si>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</si>
  <si>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</si>
  <si>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</si>
  <si>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</si>
  <si>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</si>
  <si>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</si>
  <si>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</si>
  <si>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</si>
  <si>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</si>
  <si>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</si>
  <si>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</si>
  <si>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</si>
  <si>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</si>
  <si>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</si>
  <si>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</si>
  <si>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</si>
  <si>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</si>
  <si>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</si>
  <si>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</si>
  <si>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</si>
  <si>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</si>
  <si>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</si>
  <si>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</si>
  <si>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</si>
  <si>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</si>
  <si>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</si>
  <si>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</si>
  <si>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</si>
  <si>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</si>
  <si>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</si>
  <si>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</si>
  <si>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</si>
  <si>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</si>
  <si>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</si>
  <si>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</si>
  <si>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</si>
  <si>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</si>
  <si>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</si>
  <si>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</si>
  <si>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</si>
  <si>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</si>
  <si>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</si>
  <si>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</si>
  <si>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</si>
  <si>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</si>
  <si>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</si>
  <si>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</si>
  <si>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</si>
  <si>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</si>
  <si>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</si>
  <si>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</si>
  <si>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</si>
  <si>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</si>
  <si>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</si>
  <si>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</si>
  <si>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</si>
  <si>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</si>
  <si>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</si>
  <si>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</si>
  <si>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</si>
  <si>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</si>
  <si>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</si>
  <si>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</si>
  <si>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</si>
  <si>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</si>
  <si>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</si>
  <si>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</si>
  <si>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</si>
  <si>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</si>
  <si>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</si>
  <si>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</si>
  <si>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</si>
  <si>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</si>
  <si>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</si>
  <si>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</si>
  <si>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</si>
  <si>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</si>
  <si>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</si>
  <si>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</si>
  <si>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</si>
  <si>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</si>
  <si>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</si>
  <si>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</si>
  <si>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</si>
  <si>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</si>
  <si>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</si>
  <si>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</si>
  <si>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</si>
  <si>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</si>
  <si>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</si>
  <si>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</si>
  <si>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</si>
  <si>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</si>
  <si>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</si>
  <si>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</si>
  <si>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</si>
  <si>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</si>
  <si>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</si>
  <si>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</si>
  <si>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</si>
  <si>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</si>
  <si>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</si>
  <si>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</si>
  <si>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</si>
  <si>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</si>
  <si>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</si>
  <si>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</si>
  <si>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</si>
  <si>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</si>
  <si>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</si>
  <si>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</si>
  <si>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</si>
  <si>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</si>
  <si>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</si>
  <si>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</si>
  <si>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</si>
  <si>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</si>
  <si>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</si>
  <si>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</si>
  <si>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</si>
  <si>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</si>
  <si>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</si>
  <si>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</si>
  <si>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</si>
  <si>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</si>
  <si>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</si>
  <si>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</si>
  <si>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</si>
  <si>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</si>
  <si>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</si>
  <si>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</si>
  <si>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</si>
  <si>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</si>
  <si>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</si>
  <si>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</si>
  <si>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</si>
  <si>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</si>
  <si>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</si>
  <si>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</si>
  <si>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</si>
  <si>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</si>
  <si>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</si>
  <si>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</si>
  <si>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</si>
  <si>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</si>
  <si>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</si>
  <si>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</si>
  <si>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</si>
  <si>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</si>
  <si>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</si>
  <si>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</si>
  <si>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</si>
  <si>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</si>
  <si>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</si>
  <si>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</si>
  <si>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</si>
  <si>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</si>
  <si>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</si>
  <si>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</si>
  <si>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</si>
  <si>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</si>
  <si>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</si>
  <si>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</si>
  <si>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</si>
  <si>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</si>
  <si>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</si>
  <si>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</si>
  <si>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</si>
  <si>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</si>
  <si>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</si>
  <si>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</si>
  <si>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</si>
  <si>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</si>
  <si>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</si>
  <si>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</si>
  <si>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</si>
  <si>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</si>
  <si>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</si>
  <si>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</si>
  <si>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</si>
  <si>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</si>
  <si>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</si>
  <si>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</si>
  <si>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</si>
  <si>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</si>
  <si>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</si>
  <si>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</si>
  <si>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</si>
  <si>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</si>
  <si>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</si>
  <si>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</si>
  <si>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</si>
  <si>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</si>
  <si>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</si>
  <si>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</si>
  <si>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</si>
  <si>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</si>
  <si>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</si>
  <si>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</si>
  <si>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</si>
  <si>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</si>
  <si>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</si>
  <si>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</si>
  <si>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</si>
  <si>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</si>
  <si>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</si>
  <si>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</si>
  <si>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</si>
  <si>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</si>
  <si>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</si>
  <si>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</si>
  <si>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</si>
  <si>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</si>
  <si>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</si>
  <si>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</si>
  <si>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</si>
  <si>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</si>
  <si>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</si>
  <si>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</si>
  <si>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</si>
  <si>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</si>
  <si>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</si>
  <si>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</si>
  <si>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</si>
  <si>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</si>
  <si>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</si>
  <si>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</si>
  <si>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</si>
  <si>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</si>
  <si>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</si>
  <si>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</si>
  <si>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</si>
  <si>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</si>
  <si>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</si>
  <si>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</si>
  <si>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</si>
  <si>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</si>
  <si>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</si>
  <si>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</si>
  <si>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</si>
  <si>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</si>
  <si>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</si>
  <si>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</si>
  <si>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</si>
  <si>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</si>
  <si>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</si>
  <si>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</si>
  <si>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</si>
  <si>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</si>
  <si>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</si>
  <si>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</si>
  <si>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</si>
  <si>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</si>
  <si>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</si>
  <si>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</si>
  <si>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</si>
  <si>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</si>
  <si>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</si>
  <si>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</si>
  <si>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</si>
  <si>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</si>
  <si>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</si>
  <si>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</si>
  <si>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</si>
  <si>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</si>
  <si>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</si>
  <si>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</si>
  <si>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</si>
  <si>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</si>
  <si>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</si>
  <si>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</si>
  <si>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</si>
  <si>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</si>
  <si>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</si>
  <si>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</si>
  <si>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</si>
  <si>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</si>
  <si>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</si>
  <si>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</si>
  <si>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</si>
  <si>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</si>
  <si>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</si>
  <si>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</si>
  <si>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</si>
  <si>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</si>
  <si>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</si>
  <si>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</si>
  <si>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</si>
  <si>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</si>
  <si>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</si>
  <si>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</si>
  <si>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</si>
  <si>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</si>
  <si>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</si>
  <si>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</si>
  <si>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</si>
  <si>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</si>
  <si>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</si>
  <si>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</si>
  <si>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</si>
  <si>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</si>
  <si>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</si>
  <si>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</si>
  <si>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</si>
  <si>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</si>
  <si>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</si>
  <si>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</si>
  <si>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</si>
  <si>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</si>
  <si>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</si>
  <si>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</si>
  <si>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</si>
  <si>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</si>
  <si>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</si>
  <si>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</si>
  <si>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</si>
  <si>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</si>
  <si>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</si>
  <si>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</si>
  <si>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</si>
  <si>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</si>
  <si>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</si>
  <si>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</si>
  <si>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</si>
  <si>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</si>
  <si>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</si>
  <si>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</si>
  <si>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</si>
  <si>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</si>
  <si>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</si>
  <si>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</si>
  <si>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</si>
  <si>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</si>
  <si>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</si>
  <si>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</si>
  <si>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</si>
  <si>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</si>
  <si>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</si>
  <si>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</si>
  <si>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</si>
  <si>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</si>
  <si>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</si>
  <si>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</si>
  <si>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</si>
  <si>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</si>
  <si>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</si>
  <si>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</si>
  <si>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</si>
  <si>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</si>
  <si>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</si>
  <si>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</si>
  <si>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</si>
  <si>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</si>
  <si>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</si>
  <si>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</si>
  <si>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</si>
  <si>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</si>
  <si>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</si>
  <si>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</si>
  <si>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</si>
  <si>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</si>
  <si>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</si>
  <si>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</si>
  <si>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</si>
  <si>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</si>
  <si>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</si>
  <si>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</si>
  <si>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</si>
  <si>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</si>
  <si>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</si>
  <si>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</si>
  <si>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</si>
  <si>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</si>
  <si>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</si>
  <si>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</si>
  <si>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</si>
  <si>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</si>
  <si>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</si>
  <si>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</si>
  <si>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</si>
  <si>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</si>
  <si>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</si>
  <si>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</si>
  <si>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</si>
  <si>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</si>
  <si>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</si>
  <si>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</si>
  <si>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</si>
  <si>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</si>
  <si>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</si>
  <si>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</si>
  <si>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</si>
  <si>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</si>
  <si>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</si>
  <si>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</si>
  <si>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</si>
  <si>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</si>
  <si>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</si>
  <si>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</si>
  <si>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</si>
  <si>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</si>
  <si>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</si>
  <si>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</si>
  <si>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</si>
  <si>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</si>
  <si>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</si>
  <si>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</si>
  <si>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</si>
  <si>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</si>
  <si>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</si>
  <si>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</si>
  <si>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</si>
  <si>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</si>
  <si>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</si>
  <si>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</si>
  <si>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</si>
  <si>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</si>
  <si>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</si>
  <si>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</si>
  <si>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</si>
  <si>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</si>
  <si>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</si>
  <si>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</si>
  <si>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</si>
  <si>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</si>
  <si>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</si>
  <si>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</si>
  <si>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</si>
  <si>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</si>
  <si>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</si>
  <si>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</si>
  <si>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</si>
  <si>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</si>
  <si>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</si>
  <si>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</si>
  <si>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</si>
  <si>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</si>
  <si>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</si>
  <si>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</si>
  <si>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</si>
  <si>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</si>
  <si>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</si>
  <si>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</si>
  <si>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</si>
  <si>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</si>
  <si>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</si>
  <si>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</si>
  <si>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</si>
  <si>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</si>
  <si>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</si>
  <si>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</si>
  <si>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</si>
  <si>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</si>
  <si>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</si>
  <si>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</si>
  <si>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</si>
  <si>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</si>
  <si>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</si>
  <si>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</si>
  <si>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</si>
  <si>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</si>
  <si>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</si>
  <si>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</si>
  <si>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</si>
  <si>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</si>
  <si>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</si>
  <si>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</si>
  <si>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</si>
  <si>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</si>
  <si>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</si>
  <si>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</si>
  <si>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</si>
  <si>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</si>
  <si>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</si>
  <si>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</si>
  <si>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</si>
  <si>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</si>
  <si>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</si>
  <si>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</si>
  <si>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</si>
  <si>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</si>
  <si>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</si>
  <si>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</si>
  <si>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</si>
  <si>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</si>
  <si>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</si>
  <si>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</si>
  <si>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</si>
  <si>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</si>
  <si>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</si>
  <si>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</si>
  <si>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</si>
  <si>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</si>
  <si>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</si>
  <si>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</si>
  <si>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</si>
  <si>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</si>
  <si>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</si>
  <si>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</si>
  <si>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</si>
  <si>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</si>
  <si>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</si>
  <si>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</si>
  <si>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</si>
  <si>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</si>
  <si>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</si>
  <si>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</si>
  <si>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</si>
  <si>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</si>
  <si>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</si>
  <si>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</si>
  <si>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</si>
  <si>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</si>
  <si>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</si>
  <si>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</si>
  <si>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</si>
  <si>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</si>
  <si>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</si>
  <si>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</si>
  <si>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</si>
  <si>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</si>
  <si>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</si>
  <si>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</si>
  <si>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</si>
  <si>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</si>
  <si>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</si>
  <si>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</si>
  <si>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</si>
  <si>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</si>
  <si>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</si>
  <si>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</si>
  <si>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</si>
  <si>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</si>
  <si>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</si>
  <si>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</si>
  <si>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</si>
  <si>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</si>
  <si>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</si>
  <si>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</si>
  <si>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</si>
  <si>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</si>
  <si>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</si>
  <si>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</si>
  <si>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</si>
  <si>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</si>
  <si>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</si>
  <si>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</si>
  <si>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</si>
  <si>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</si>
  <si>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</si>
  <si>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</si>
  <si>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</si>
  <si>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</si>
  <si>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</si>
  <si>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</si>
  <si>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</si>
  <si>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</si>
  <si>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</si>
  <si>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</si>
  <si>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</si>
  <si>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</si>
  <si>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</si>
  <si>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</si>
  <si>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</si>
  <si>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</si>
  <si>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</si>
  <si>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</si>
  <si>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</si>
  <si>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</si>
  <si>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</si>
  <si>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</si>
  <si>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</si>
  <si>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</si>
  <si>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</si>
  <si>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</si>
  <si>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</si>
  <si>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</si>
  <si>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</si>
  <si>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</si>
  <si>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</si>
  <si>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</si>
  <si>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</si>
  <si>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</si>
  <si>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</si>
  <si>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</si>
  <si>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</si>
  <si>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</si>
  <si>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</si>
  <si>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</si>
  <si>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</si>
  <si>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</si>
  <si>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</si>
  <si>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</si>
  <si>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</si>
  <si>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</si>
  <si>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</si>
  <si>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</si>
  <si>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</si>
  <si>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</si>
  <si>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</si>
  <si>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</si>
  <si>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</si>
  <si>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</si>
  <si>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</si>
  <si>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</si>
  <si>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</si>
  <si>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</si>
  <si>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</si>
  <si>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</si>
  <si>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</si>
  <si>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</si>
  <si>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</si>
  <si>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</si>
  <si>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</si>
  <si>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</si>
  <si>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</si>
  <si>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</si>
  <si>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</si>
  <si>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</si>
  <si>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</si>
  <si>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</si>
  <si>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</si>
  <si>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</si>
  <si>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</si>
  <si>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</si>
  <si>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</si>
  <si>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</si>
  <si>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</si>
  <si>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</si>
  <si>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</si>
  <si>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</si>
  <si>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</si>
  <si>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</si>
  <si>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</si>
  <si>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</si>
  <si>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</si>
  <si>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</si>
  <si>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</si>
  <si>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</si>
  <si>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</si>
  <si>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</si>
  <si>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</si>
  <si>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</si>
  <si>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</si>
  <si>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</si>
  <si>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</si>
  <si>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</si>
  <si>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</si>
  <si>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</si>
  <si>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</si>
  <si>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</si>
  <si>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</si>
  <si>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</si>
  <si>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</si>
  <si>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</si>
  <si>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</si>
  <si>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</si>
  <si>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</si>
  <si>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</si>
  <si>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</si>
  <si>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</si>
  <si>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</si>
  <si>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</si>
  <si>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</si>
  <si>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</si>
  <si>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</si>
  <si>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</si>
  <si>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</si>
  <si>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</si>
  <si>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</si>
  <si>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</si>
  <si>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</si>
  <si>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</si>
  <si>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</si>
  <si>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</si>
  <si>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</si>
  <si>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</si>
  <si>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</si>
  <si>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</si>
  <si>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</si>
  <si>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</si>
  <si>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</si>
  <si>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</si>
  <si>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</si>
  <si>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</si>
  <si>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</si>
  <si>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</si>
  <si>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</si>
  <si>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</si>
  <si>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</si>
  <si>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</si>
  <si>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</si>
  <si>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</si>
  <si>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</si>
  <si>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</si>
  <si>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</si>
  <si>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</si>
  <si>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</si>
  <si>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</si>
  <si>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</si>
  <si>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</si>
  <si>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</si>
  <si>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</si>
  <si>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</si>
  <si>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</si>
  <si>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</si>
  <si>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</si>
  <si>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</si>
  <si>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</si>
  <si>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</si>
  <si>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</si>
  <si>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</si>
  <si>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</si>
  <si>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</si>
  <si>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</si>
  <si>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</si>
  <si>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</si>
  <si>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</si>
  <si>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</si>
  <si>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</si>
  <si>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</si>
  <si>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</si>
  <si>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</si>
  <si>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</si>
  <si>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</si>
  <si>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</si>
  <si>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</si>
  <si>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</si>
  <si>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</si>
  <si>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</si>
  <si>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</si>
  <si>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</si>
  <si>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</si>
  <si>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</si>
  <si>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</si>
  <si>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</si>
  <si>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</si>
  <si>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</si>
  <si>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</si>
  <si>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</si>
  <si>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</si>
  <si>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</si>
  <si>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</si>
  <si>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</si>
  <si>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</si>
  <si>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</si>
  <si>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</si>
  <si>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</si>
  <si>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</si>
  <si>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</si>
  <si>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</si>
  <si>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</si>
  <si>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</si>
  <si>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</si>
  <si>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</si>
  <si>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</si>
  <si>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</si>
  <si>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</si>
  <si>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</si>
  <si>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</si>
  <si>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</si>
  <si>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</si>
  <si>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</si>
  <si>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</si>
  <si>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</si>
  <si>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</si>
  <si>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</si>
  <si>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</si>
  <si>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</si>
  <si>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</si>
  <si>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</si>
  <si>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</si>
  <si>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</si>
  <si>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</si>
  <si>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</si>
  <si>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</si>
  <si>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</si>
  <si>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</si>
  <si>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</si>
  <si>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</si>
  <si>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</si>
  <si>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</si>
  <si>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</si>
  <si>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</si>
  <si>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</si>
  <si>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</si>
  <si>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</si>
  <si>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</si>
  <si>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</si>
  <si>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</si>
  <si>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</si>
  <si>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</si>
  <si>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</si>
  <si>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</si>
  <si>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</si>
  <si>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</si>
  <si>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</si>
  <si>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</si>
  <si>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</si>
  <si>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</si>
  <si>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</si>
  <si>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</si>
  <si>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</si>
  <si>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</si>
  <si>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</si>
  <si>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</si>
  <si>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</si>
  <si>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</si>
  <si>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</si>
  <si>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</si>
  <si>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</si>
  <si>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</si>
  <si>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</si>
  <si>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</si>
  <si>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</si>
  <si>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</si>
  <si>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</si>
  <si>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</si>
  <si>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</si>
  <si>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</si>
  <si>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</si>
  <si>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</si>
  <si>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</si>
  <si>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</si>
  <si>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</si>
  <si>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</si>
  <si>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</si>
  <si>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</si>
  <si>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</si>
  <si>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</si>
  <si>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</si>
  <si>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</si>
  <si>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</si>
  <si>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</si>
  <si>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</si>
  <si>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</si>
  <si>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</si>
  <si>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</si>
  <si>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</si>
  <si>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</si>
  <si>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</si>
  <si>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</si>
  <si>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</si>
  <si>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</si>
  <si>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</si>
  <si>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</si>
  <si>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</si>
  <si>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</si>
  <si>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</si>
  <si>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</si>
  <si>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</si>
  <si>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</si>
  <si>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</si>
  <si>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</si>
  <si>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</si>
  <si>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</si>
  <si>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</si>
  <si>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</si>
  <si>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</si>
  <si>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</si>
  <si>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</si>
  <si>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</si>
  <si>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</si>
  <si>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</si>
  <si>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</si>
  <si>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</si>
  <si>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</si>
  <si>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</si>
  <si>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</si>
  <si>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</si>
  <si>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</si>
  <si>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</si>
  <si>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</si>
  <si>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</si>
  <si>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</si>
  <si>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</si>
  <si>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</si>
  <si>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</si>
  <si>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</si>
  <si>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</si>
  <si>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</si>
  <si>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</si>
  <si>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</si>
  <si>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</si>
  <si>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</si>
  <si>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</si>
  <si>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</si>
  <si>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</si>
  <si>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</si>
  <si>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</si>
  <si>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</si>
  <si>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</si>
  <si>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</si>
  <si>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</si>
  <si>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</si>
  <si>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</si>
  <si>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</si>
  <si>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</si>
  <si>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</si>
  <si>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</si>
  <si>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</si>
  <si>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</si>
  <si>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</si>
  <si>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</si>
  <si>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</si>
  <si>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</si>
  <si>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</si>
  <si>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</si>
  <si>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</si>
  <si>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</si>
  <si>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</si>
  <si>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</si>
  <si>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</si>
  <si>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</si>
  <si>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</si>
  <si>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</si>
  <si>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</si>
  <si>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</si>
  <si>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</si>
  <si>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</si>
  <si>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</si>
  <si>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</si>
  <si>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</si>
  <si>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</si>
  <si>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</si>
  <si>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</si>
  <si>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</si>
  <si>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</si>
  <si>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</si>
  <si>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</si>
  <si>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</si>
  <si>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</si>
  <si>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</si>
  <si>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</si>
  <si>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</si>
  <si>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</si>
  <si>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</si>
  <si>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</si>
  <si>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</si>
  <si>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</si>
  <si>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</si>
  <si>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</si>
  <si>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</si>
  <si>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</si>
  <si>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</si>
  <si>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</si>
  <si>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</si>
  <si>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</si>
  <si>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</si>
  <si>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</si>
  <si>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</si>
  <si>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</si>
  <si>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</si>
  <si>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</si>
  <si>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</si>
  <si>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</si>
  <si>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</si>
  <si>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</si>
  <si>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</si>
  <si>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</si>
  <si>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</si>
  <si>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</si>
  <si>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</si>
  <si>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</si>
  <si>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</si>
  <si>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</si>
  <si>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</si>
  <si>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</si>
  <si>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</si>
  <si>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</si>
  <si>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</si>
  <si>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</si>
  <si>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</si>
  <si>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</si>
  <si>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</si>
  <si>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</si>
  <si>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</si>
  <si>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</si>
  <si>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</si>
  <si>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</si>
  <si>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</si>
  <si>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</si>
  <si>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</si>
  <si>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</si>
  <si>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</si>
  <si>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</si>
  <si>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</si>
  <si>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</si>
  <si>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</si>
  <si>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</si>
  <si>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</si>
  <si>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</si>
  <si>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</si>
  <si>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</si>
  <si>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</si>
  <si>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</si>
  <si>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</si>
  <si>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</si>
  <si>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</si>
  <si>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</si>
  <si>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</si>
  <si>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</si>
  <si>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</si>
  <si>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</si>
  <si>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</si>
  <si>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</si>
  <si>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</si>
  <si>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</si>
  <si>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</si>
  <si>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</si>
  <si>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</si>
  <si>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</si>
  <si>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</si>
  <si>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</si>
  <si>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</si>
  <si>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</si>
  <si>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</si>
  <si>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</si>
  <si>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</si>
  <si>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</si>
  <si>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</si>
  <si>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</si>
  <si>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</si>
  <si>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</si>
  <si>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</si>
  <si>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</si>
  <si>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</si>
  <si>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</si>
  <si>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</si>
  <si>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</si>
  <si>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</si>
  <si>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</si>
  <si>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</si>
  <si>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</si>
  <si>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</si>
  <si>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</si>
  <si>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</si>
  <si>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</si>
  <si>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</si>
  <si>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</si>
  <si>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</si>
  <si>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</si>
  <si>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</si>
  <si>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</si>
  <si>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</si>
  <si>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</si>
  <si>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</si>
  <si>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</si>
  <si>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</si>
  <si>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</si>
  <si>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</si>
  <si>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</si>
  <si>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</si>
  <si>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</si>
  <si>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</si>
  <si>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</si>
  <si>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</si>
  <si>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</si>
  <si>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</si>
  <si>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</si>
  <si>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</si>
  <si>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</si>
  <si>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</si>
  <si>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</si>
  <si>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</si>
  <si>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</si>
  <si>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</si>
  <si>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</si>
  <si>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</si>
  <si>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</si>
  <si>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</si>
  <si>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</si>
  <si>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</si>
  <si>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</si>
  <si>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</si>
  <si>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</si>
  <si>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</si>
  <si>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</si>
  <si>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</si>
  <si>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</si>
  <si>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</si>
  <si>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</si>
  <si>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</si>
  <si>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</si>
  <si>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</si>
  <si>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</si>
  <si>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</si>
  <si>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</si>
  <si>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</si>
  <si>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</si>
  <si>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</si>
  <si>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</si>
  <si>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</si>
  <si>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</si>
  <si>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</si>
  <si>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</si>
  <si>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</si>
  <si>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</si>
  <si>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</si>
  <si>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</si>
  <si>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</si>
  <si>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</si>
  <si>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</si>
  <si>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</si>
  <si>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</si>
  <si>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</si>
  <si>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</si>
  <si>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</si>
  <si>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</si>
  <si>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</si>
  <si>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</si>
  <si>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</si>
  <si>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</si>
  <si>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</si>
  <si>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</si>
  <si>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</si>
  <si>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</si>
  <si>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</si>
  <si>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</si>
  <si>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</si>
  <si>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</si>
  <si>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</si>
  <si>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</si>
  <si>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</si>
  <si>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</si>
  <si>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</si>
  <si>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</si>
  <si>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</si>
  <si>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</si>
  <si>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</si>
  <si>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</si>
  <si>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</si>
  <si>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</si>
  <si>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</si>
  <si>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</si>
  <si>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</si>
  <si>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</si>
  <si>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</si>
  <si>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</si>
  <si>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</si>
  <si>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</si>
  <si>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</si>
  <si>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</si>
  <si>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</si>
  <si>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</si>
  <si>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</si>
  <si>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</si>
  <si>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</si>
  <si>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</si>
  <si>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</si>
  <si>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</si>
  <si>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</si>
  <si>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</si>
  <si>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</si>
  <si>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</si>
  <si>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</si>
  <si>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</si>
  <si>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</si>
  <si>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</si>
  <si>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</si>
  <si>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</si>
  <si>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</si>
  <si>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</si>
  <si>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</si>
  <si>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</si>
  <si>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</si>
  <si>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</si>
  <si>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</si>
  <si>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</si>
  <si>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</si>
  <si>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</si>
  <si>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</si>
  <si>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</si>
  <si>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</si>
  <si>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</si>
  <si>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</si>
  <si>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</si>
  <si>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</si>
  <si>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</si>
  <si>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</si>
  <si>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</si>
  <si>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</si>
  <si>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</si>
  <si>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</si>
  <si>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</si>
  <si>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</si>
  <si>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</si>
  <si>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</si>
  <si>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</si>
  <si>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</si>
  <si>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</si>
  <si>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</si>
  <si>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</si>
  <si>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</si>
  <si>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</si>
  <si>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</si>
  <si>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</si>
  <si>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</si>
  <si>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</si>
  <si>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</si>
  <si>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</si>
  <si>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</si>
  <si>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</si>
  <si>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</si>
  <si>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</si>
  <si>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</si>
  <si>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</si>
  <si>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</si>
  <si>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</si>
  <si>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</si>
  <si>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</si>
  <si>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</si>
  <si>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</si>
  <si>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</si>
  <si>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</si>
  <si>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</si>
  <si>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</si>
  <si>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</si>
  <si>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</si>
  <si>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</si>
  <si>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</si>
  <si>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</si>
  <si>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</si>
  <si>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</si>
  <si>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</si>
  <si>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</si>
  <si>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</si>
  <si>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</si>
  <si>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</si>
  <si>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</si>
  <si>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</si>
  <si>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</si>
  <si>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</si>
  <si>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</si>
  <si>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</si>
  <si>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</si>
  <si>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</si>
  <si>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</si>
  <si>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</si>
  <si>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</si>
  <si>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</si>
  <si>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</si>
  <si>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</si>
  <si>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</si>
  <si>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</si>
  <si>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</si>
  <si>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</si>
  <si>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</si>
  <si>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</si>
  <si>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</si>
  <si>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</si>
  <si>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</si>
  <si>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</si>
  <si>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</si>
  <si>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</si>
  <si>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</si>
  <si>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</si>
  <si>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</si>
  <si>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</si>
  <si>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</si>
  <si>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</si>
  <si>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</si>
  <si>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</si>
  <si>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</si>
  <si>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</si>
  <si>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</si>
  <si>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</si>
  <si>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</si>
  <si>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</si>
  <si>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</si>
  <si>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</si>
  <si>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</si>
  <si>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</si>
  <si>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</si>
  <si>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</si>
  <si>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</si>
  <si>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</si>
  <si>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</si>
  <si>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</si>
  <si>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</si>
  <si>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</si>
  <si>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</si>
  <si>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</si>
  <si>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</si>
  <si>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</si>
  <si>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</si>
  <si>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</si>
  <si>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</si>
  <si>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</si>
  <si>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</si>
  <si>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</si>
  <si>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</si>
  <si>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</si>
  <si>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</si>
  <si>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</si>
  <si>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</si>
  <si>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</si>
  <si>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</si>
  <si>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</si>
  <si>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</si>
  <si>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</si>
  <si>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</si>
  <si>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</si>
  <si>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</si>
  <si>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</si>
  <si>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</si>
  <si>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</si>
  <si>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</si>
  <si>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</si>
  <si>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</si>
  <si>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</si>
  <si>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</si>
  <si>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</si>
  <si>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</si>
  <si>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</si>
  <si>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</si>
  <si>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</si>
  <si>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</si>
  <si>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</si>
  <si>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</si>
  <si>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</si>
  <si>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</si>
  <si>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</si>
  <si>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</si>
  <si>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</si>
  <si>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</si>
  <si>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</si>
  <si>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</si>
  <si>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</si>
  <si>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</si>
  <si>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</si>
  <si>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</si>
  <si>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</si>
  <si>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</si>
  <si>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</si>
  <si>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</si>
  <si>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</si>
  <si>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</si>
  <si>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</si>
  <si>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</si>
  <si>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</si>
  <si>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</si>
  <si>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</si>
  <si>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</si>
  <si>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</si>
  <si>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</si>
  <si>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</si>
  <si>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</si>
  <si>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</si>
  <si>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</si>
  <si>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</si>
  <si>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</si>
  <si>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</si>
  <si>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</si>
  <si>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</si>
  <si>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</si>
  <si>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</si>
  <si>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</si>
  <si>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</si>
  <si>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</si>
  <si>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</si>
  <si>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</si>
  <si>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</si>
  <si>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</si>
  <si>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</si>
  <si>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</si>
  <si>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</si>
  <si>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</si>
  <si>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</si>
  <si>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</si>
  <si>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</si>
  <si>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</si>
  <si>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</si>
  <si>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</si>
  <si>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</si>
  <si>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</si>
  <si>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</si>
  <si>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</si>
  <si>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</si>
  <si>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</si>
  <si>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</si>
  <si>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</si>
  <si>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</si>
  <si>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</si>
  <si>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</si>
  <si>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</si>
  <si>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</si>
  <si>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</si>
  <si>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</si>
  <si>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</si>
  <si>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</si>
  <si>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</si>
  <si>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</si>
  <si>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</si>
  <si>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</si>
  <si>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</si>
  <si>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</si>
  <si>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</si>
  <si>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</si>
  <si>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</si>
  <si>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</si>
  <si>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</si>
  <si>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</si>
  <si>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</si>
  <si>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</si>
  <si>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</si>
  <si>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</si>
  <si>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</si>
  <si>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</si>
  <si>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</si>
  <si>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</si>
  <si>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</si>
  <si>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</si>
  <si>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</si>
  <si>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</si>
  <si>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</si>
  <si>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</si>
  <si>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</si>
  <si>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</si>
  <si>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</si>
  <si>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</si>
  <si>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</si>
  <si>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</si>
  <si>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</si>
  <si>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</si>
  <si>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</si>
  <si>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</si>
  <si>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</si>
  <si>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</si>
  <si>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</si>
  <si>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</si>
  <si>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</si>
  <si>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</si>
  <si>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</si>
  <si>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</si>
  <si>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</si>
  <si>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</si>
  <si>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</si>
  <si>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</si>
  <si>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</si>
  <si>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</si>
  <si>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</si>
  <si>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</si>
  <si>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</si>
  <si>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</si>
  <si>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</si>
  <si>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</si>
  <si>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</si>
  <si>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</si>
  <si>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</si>
  <si>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</si>
  <si>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</si>
  <si>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</si>
  <si>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</si>
  <si>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</si>
  <si>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</si>
  <si>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</si>
  <si>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</si>
  <si>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</si>
  <si>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</si>
  <si>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</si>
  <si>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</si>
  <si>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</si>
  <si>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</si>
  <si>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</si>
  <si>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</si>
  <si>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</si>
  <si>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</si>
  <si>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</si>
  <si>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</si>
  <si>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</si>
  <si>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</si>
  <si>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</si>
  <si>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</si>
  <si>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</si>
  <si>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</si>
  <si>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</si>
  <si>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</si>
  <si>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</si>
  <si>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</si>
  <si>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</si>
  <si>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</si>
  <si>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</si>
  <si>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</si>
  <si>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</si>
  <si>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</si>
  <si>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</si>
  <si>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</si>
  <si>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</si>
  <si>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</si>
  <si>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</si>
  <si>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</si>
  <si>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</si>
  <si>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</si>
  <si>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</si>
  <si>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</si>
  <si>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</si>
  <si>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</si>
  <si>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</si>
  <si>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</si>
  <si>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</si>
  <si>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</si>
  <si>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</si>
  <si>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</si>
  <si>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</si>
  <si>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</si>
  <si>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</si>
  <si>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</si>
  <si>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</si>
  <si>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</si>
  <si>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</si>
  <si>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</si>
  <si>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</si>
  <si>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</si>
  <si>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</si>
  <si>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</si>
  <si>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</si>
  <si>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</si>
  <si>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</si>
  <si>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</si>
  <si>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</si>
  <si>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</si>
  <si>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</si>
  <si>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</si>
  <si>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</si>
  <si>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</si>
  <si>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</si>
  <si>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</si>
  <si>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</si>
  <si>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</si>
  <si>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</si>
  <si>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</si>
  <si>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</si>
  <si>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</si>
  <si>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</si>
  <si>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</si>
  <si>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</si>
  <si>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</si>
  <si>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</si>
  <si>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</si>
  <si>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</si>
  <si>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</si>
  <si>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</si>
  <si>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</si>
  <si>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</si>
  <si>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</si>
  <si>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</si>
  <si>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</si>
  <si>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</si>
  <si>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</si>
  <si>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</si>
  <si>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</si>
  <si>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</si>
  <si>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</si>
  <si>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</si>
  <si>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</si>
  <si>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</si>
  <si>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</si>
  <si>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</si>
  <si>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</si>
  <si>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</si>
  <si>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</si>
  <si>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</si>
  <si>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</si>
  <si>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</si>
  <si>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</si>
  <si>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</si>
  <si>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</si>
  <si>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</si>
  <si>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</si>
  <si>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</si>
  <si>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</si>
  <si>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</si>
  <si>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</si>
  <si>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</si>
  <si>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</si>
  <si>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</si>
  <si>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</si>
  <si>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</si>
  <si>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</si>
  <si>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</si>
  <si>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</si>
  <si>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</si>
  <si>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</si>
  <si>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</si>
  <si>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</si>
  <si>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</si>
  <si>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</si>
  <si>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</si>
  <si>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</si>
  <si>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</si>
  <si>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</si>
  <si>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</si>
  <si>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</si>
  <si>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</si>
  <si>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</si>
  <si>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</si>
  <si>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</si>
  <si>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</si>
  <si>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</si>
  <si>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</si>
  <si>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</si>
  <si>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</si>
  <si>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</si>
  <si>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</si>
  <si>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</si>
  <si>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</si>
  <si>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</si>
  <si>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</si>
  <si>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</si>
  <si>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</si>
  <si>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</si>
  <si>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</si>
  <si>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</si>
  <si>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</si>
  <si>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</si>
  <si>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</si>
  <si>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</si>
  <si>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</si>
  <si>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</si>
  <si>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</si>
  <si>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</si>
  <si>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</si>
  <si>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</si>
  <si>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</si>
  <si>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</si>
  <si>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</si>
  <si>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</si>
  <si>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</si>
  <si>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</si>
  <si>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</si>
  <si>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</si>
  <si>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</si>
  <si>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</si>
  <si>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</si>
  <si>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</si>
  <si>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</si>
  <si>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</si>
  <si>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</si>
  <si>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</si>
  <si>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</si>
  <si>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</si>
  <si>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</si>
  <si>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</si>
  <si>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</si>
  <si>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</si>
  <si>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</si>
  <si>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</si>
  <si>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</si>
  <si>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</si>
  <si>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</si>
  <si>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</si>
  <si>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</si>
  <si>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</si>
  <si>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</si>
  <si>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</si>
  <si>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</si>
  <si>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</si>
  <si>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</si>
  <si>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</si>
  <si>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</si>
  <si>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</si>
  <si>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</si>
  <si>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</si>
  <si>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</si>
  <si>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</si>
  <si>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</si>
  <si>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</si>
  <si>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</si>
  <si>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</si>
  <si>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</si>
  <si>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</si>
  <si>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</si>
  <si>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</si>
  <si>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</si>
  <si>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</si>
  <si>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</si>
  <si>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</si>
  <si>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</si>
  <si>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</si>
  <si>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</si>
  <si>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</si>
  <si>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</si>
  <si>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</si>
  <si>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</si>
  <si>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</si>
  <si>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</si>
  <si>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</si>
  <si>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</si>
  <si>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</si>
  <si>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</si>
  <si>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</si>
  <si>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</si>
  <si>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</si>
  <si>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</si>
  <si>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</si>
  <si>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</si>
  <si>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</si>
  <si>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</si>
  <si>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</si>
  <si>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</si>
  <si>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</si>
  <si>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</si>
  <si>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</si>
  <si>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</si>
  <si>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</si>
  <si>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</si>
  <si>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</si>
  <si>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</si>
  <si>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</si>
  <si>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</si>
  <si>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</si>
  <si>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</si>
  <si>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</si>
  <si>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</si>
  <si>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</si>
  <si>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</si>
  <si>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</si>
  <si>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</si>
  <si>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</si>
  <si>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</si>
  <si>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</si>
  <si>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</si>
  <si>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</si>
  <si>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</si>
  <si>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</si>
  <si>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</si>
  <si>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</si>
  <si>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</si>
  <si>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</si>
  <si>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</si>
  <si>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</si>
  <si>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</si>
  <si>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</si>
  <si>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</si>
  <si>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</si>
  <si>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</si>
  <si>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</si>
  <si>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</si>
  <si>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</si>
  <si>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</si>
  <si>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</si>
  <si>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</si>
  <si>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</si>
  <si>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</si>
  <si>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</si>
  <si>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</si>
  <si>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</si>
  <si>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</si>
  <si>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</si>
  <si>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</si>
  <si>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</si>
  <si>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</si>
  <si>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</si>
  <si>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</si>
  <si>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</si>
  <si>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</si>
  <si>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</si>
  <si>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</si>
  <si>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</si>
  <si>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</si>
  <si>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</si>
  <si>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</si>
  <si>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</si>
  <si>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</si>
  <si>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</si>
  <si>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</si>
  <si>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</si>
  <si>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</si>
  <si>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</si>
  <si>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</si>
  <si>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</si>
  <si>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</si>
  <si>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</si>
  <si>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</si>
  <si>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</si>
  <si>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</si>
  <si>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</si>
  <si>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</si>
  <si>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</si>
  <si>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</si>
  <si>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</si>
  <si>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</si>
  <si>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</si>
  <si>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</si>
  <si>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</si>
  <si>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</si>
  <si>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</si>
  <si>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</si>
  <si>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</si>
  <si>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</si>
  <si>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</si>
  <si>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</si>
  <si>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</si>
  <si>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</si>
  <si>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</si>
  <si>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</si>
  <si>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</si>
  <si>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</si>
  <si>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</si>
  <si>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</si>
  <si>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</si>
  <si>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</si>
  <si>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</si>
  <si>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</si>
  <si>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</si>
  <si>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</si>
  <si>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</si>
  <si>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</si>
  <si>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</si>
  <si>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</si>
  <si>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</si>
  <si>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</si>
  <si>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</si>
  <si>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</si>
  <si>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</si>
  <si>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</si>
  <si>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</si>
  <si>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</si>
  <si>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</si>
  <si>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</si>
  <si>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</si>
  <si>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</si>
  <si>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</si>
  <si>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</si>
  <si>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</si>
  <si>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</si>
  <si>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</si>
  <si>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</si>
  <si>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</si>
  <si>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</si>
  <si>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</si>
  <si>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</si>
  <si>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</si>
  <si>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</si>
  <si>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</si>
  <si>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</si>
  <si>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</si>
  <si>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</si>
  <si>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</si>
  <si>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</si>
  <si>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</si>
  <si>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</si>
  <si>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</si>
  <si>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</si>
  <si>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</si>
  <si>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</si>
  <si>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</si>
  <si>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</si>
  <si>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</si>
  <si>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</si>
  <si>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</si>
  <si>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</si>
  <si>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</si>
  <si>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</si>
  <si>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</si>
  <si>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</si>
  <si>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</si>
  <si>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</si>
  <si>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</si>
  <si>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</si>
  <si>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</si>
  <si>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</si>
  <si>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</si>
  <si>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</si>
  <si>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</si>
  <si>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</si>
  <si>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</si>
  <si>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</si>
  <si>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</si>
  <si>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</si>
  <si>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</si>
  <si>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</si>
  <si>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</si>
  <si>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</si>
  <si>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</si>
  <si>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</si>
  <si>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</si>
  <si>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</si>
  <si>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</si>
  <si>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</si>
  <si>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</si>
  <si>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</si>
  <si>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</si>
  <si>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</si>
  <si>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</si>
  <si>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</si>
  <si>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</si>
  <si>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</si>
  <si>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</si>
  <si>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</si>
  <si>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</si>
  <si>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</si>
  <si>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</si>
  <si>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</si>
  <si>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</si>
  <si>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</si>
  <si>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</si>
  <si>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</si>
  <si>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</si>
  <si>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</si>
  <si>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</si>
  <si>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</si>
  <si>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</si>
  <si>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</si>
  <si>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</si>
  <si>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</si>
  <si>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</si>
  <si>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</si>
  <si>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</si>
  <si>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</si>
  <si>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</si>
  <si>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</si>
  <si>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</si>
  <si>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</si>
  <si>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</si>
  <si>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</si>
  <si>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</si>
  <si>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</si>
  <si>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</si>
  <si>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</si>
  <si>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</si>
  <si>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</si>
  <si>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</si>
  <si>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</si>
  <si>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</si>
  <si>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</si>
  <si>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</si>
  <si>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</si>
  <si>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</si>
  <si>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</si>
  <si>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</si>
  <si>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</si>
  <si>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</si>
  <si>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</si>
  <si>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</si>
  <si>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</si>
  <si>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</si>
  <si>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</si>
  <si>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</si>
  <si>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</si>
  <si>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</si>
  <si>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</si>
  <si>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</si>
  <si>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</si>
  <si>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</si>
  <si>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</si>
  <si>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</si>
  <si>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</si>
  <si>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</si>
  <si>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</si>
  <si>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</si>
  <si>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</si>
  <si>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</si>
  <si>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</si>
  <si>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</si>
  <si>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</si>
  <si>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</si>
  <si>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</si>
  <si>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</si>
  <si>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</si>
  <si>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</si>
  <si>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</si>
  <si>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</si>
  <si>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</si>
  <si>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</si>
  <si>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</si>
  <si>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</si>
  <si>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</si>
  <si>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</si>
  <si>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</si>
  <si>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</si>
  <si>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</si>
  <si>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</si>
  <si>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</si>
  <si>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</si>
  <si>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</si>
  <si>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</si>
  <si>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</si>
  <si>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</si>
  <si>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</si>
  <si>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</si>
  <si>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</si>
  <si>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</si>
  <si>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</si>
  <si>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</si>
  <si>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</si>
  <si>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</si>
  <si>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</si>
  <si>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</si>
  <si>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</si>
  <si>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</si>
  <si>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</si>
  <si>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</si>
  <si>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</si>
  <si>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</si>
  <si>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</si>
  <si>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</si>
  <si>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</si>
  <si>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</si>
  <si>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</si>
  <si>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</si>
  <si>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</si>
  <si>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</si>
  <si>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</si>
  <si>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</si>
  <si>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</si>
  <si>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</si>
  <si>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</si>
  <si>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</si>
  <si>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</si>
  <si>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</si>
  <si>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</si>
  <si>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</si>
  <si>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</si>
  <si>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</si>
  <si>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</si>
  <si>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</si>
  <si>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</si>
  <si>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</si>
  <si>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</si>
  <si>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</si>
  <si>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</si>
  <si>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</si>
  <si>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</si>
  <si>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</si>
  <si>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</si>
  <si>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</si>
  <si>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</si>
  <si>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</si>
  <si>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</si>
  <si>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</si>
  <si>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</si>
  <si>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</si>
  <si>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</si>
  <si>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</si>
  <si>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</si>
  <si>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</si>
  <si>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</si>
  <si>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</si>
  <si>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</si>
  <si>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</si>
  <si>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</si>
  <si>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</si>
  <si>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</si>
  <si>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</si>
  <si>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</si>
  <si>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</si>
  <si>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</si>
  <si>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</si>
  <si>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</si>
  <si>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</si>
  <si>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</si>
  <si>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</si>
  <si>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</si>
  <si>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</si>
  <si>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</si>
  <si>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</si>
  <si>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</si>
  <si>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</si>
  <si>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</si>
  <si>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</si>
  <si>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</si>
  <si>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</si>
  <si>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</si>
  <si>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</si>
  <si>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</si>
  <si>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</si>
  <si>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</si>
  <si>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</si>
  <si>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</si>
  <si>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</si>
  <si>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</si>
  <si>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</si>
  <si>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</si>
  <si>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</si>
  <si>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</si>
  <si>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</si>
  <si>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</si>
  <si>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</si>
  <si>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</si>
  <si>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</si>
  <si>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</si>
  <si>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</si>
  <si>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</si>
  <si>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</si>
  <si>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</si>
  <si>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</si>
  <si>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</si>
  <si>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</si>
  <si>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</si>
  <si>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</si>
  <si>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</si>
  <si>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</si>
  <si>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</si>
  <si>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</si>
  <si>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</si>
  <si>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</si>
  <si>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</si>
  <si>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</si>
  <si>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</si>
  <si>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</si>
  <si>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</si>
  <si>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</si>
  <si>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</si>
  <si>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</si>
  <si>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</si>
  <si>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</si>
  <si>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</si>
  <si>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</si>
  <si>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</si>
  <si>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</si>
  <si>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</si>
  <si>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</si>
  <si>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</si>
  <si>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</si>
  <si>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</si>
  <si>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</si>
  <si>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</si>
  <si>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</si>
  <si>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</si>
  <si>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</si>
  <si>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</si>
  <si>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</si>
  <si>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</si>
  <si>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</si>
  <si>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</si>
  <si>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</si>
  <si>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</si>
  <si>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</si>
  <si>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</si>
  <si>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</si>
  <si>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</si>
  <si>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</si>
  <si>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</si>
  <si>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</si>
  <si>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</si>
  <si>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</si>
  <si>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</si>
  <si>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</si>
  <si>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</si>
  <si>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</si>
  <si>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</si>
  <si>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</si>
  <si>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</si>
  <si>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</si>
  <si>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</si>
  <si>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</si>
  <si>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</si>
  <si>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</si>
  <si>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</si>
  <si>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</si>
  <si>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</si>
  <si>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</si>
  <si>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</si>
  <si>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</si>
  <si>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</si>
  <si>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</si>
  <si>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</si>
  <si>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</si>
  <si>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</si>
  <si>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</si>
  <si>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</si>
  <si>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</si>
  <si>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</si>
  <si>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</si>
  <si>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</si>
  <si>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</si>
  <si>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</si>
  <si>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</si>
  <si>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</si>
  <si>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</si>
  <si>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</si>
  <si>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</si>
  <si>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</si>
  <si>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</si>
  <si>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</si>
  <si>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</si>
  <si>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</si>
  <si>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</si>
  <si>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</si>
  <si>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</si>
  <si>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</si>
  <si>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</si>
  <si>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</si>
  <si>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</si>
  <si>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</si>
  <si>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</si>
  <si>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</si>
  <si>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</si>
  <si>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</si>
  <si>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</si>
  <si>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</si>
  <si>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</si>
  <si>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</si>
  <si>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</si>
  <si>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</si>
  <si>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</si>
  <si>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</si>
  <si>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</si>
  <si>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</si>
  <si>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</si>
  <si>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</si>
  <si>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</si>
  <si>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</si>
  <si>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</si>
  <si>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</si>
  <si>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</si>
  <si>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</si>
  <si>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</si>
  <si>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</si>
  <si>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</si>
  <si>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</si>
  <si>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</si>
  <si>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</si>
  <si>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</si>
  <si>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</si>
  <si>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</si>
  <si>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</si>
  <si>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</si>
  <si>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</si>
  <si>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</si>
  <si>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</si>
  <si>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</si>
  <si>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</si>
  <si>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</si>
  <si>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</si>
  <si>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</si>
  <si>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</si>
  <si>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</si>
  <si>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</si>
  <si>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</si>
  <si>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</si>
  <si>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</si>
  <si>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</si>
  <si>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</si>
  <si>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</si>
  <si>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</si>
  <si>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</si>
  <si>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</si>
  <si>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</si>
  <si>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</si>
  <si>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</si>
  <si>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</si>
  <si>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</si>
  <si>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</si>
  <si>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</si>
  <si>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</si>
  <si>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</si>
  <si>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</si>
  <si>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</si>
  <si>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</si>
  <si>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</si>
  <si>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</si>
  <si>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</si>
  <si>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</si>
  <si>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</si>
  <si>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</si>
  <si>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</si>
  <si>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</si>
  <si>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</si>
  <si>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</si>
  <si>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</si>
  <si>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</si>
  <si>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</si>
  <si>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</si>
  <si>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</si>
  <si>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</si>
  <si>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</si>
  <si>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</si>
  <si>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</si>
  <si>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</si>
  <si>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</si>
  <si>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</si>
  <si>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</si>
  <si>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</si>
  <si>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</si>
  <si>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</si>
  <si>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</si>
  <si>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</si>
  <si>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</si>
  <si>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</si>
  <si>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</si>
  <si>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</si>
  <si>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</si>
  <si>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</si>
  <si>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</si>
  <si>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</si>
  <si>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</si>
  <si>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</si>
  <si>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</si>
  <si>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</si>
  <si>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</si>
  <si>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</si>
  <si>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</si>
  <si>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</si>
  <si>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</si>
  <si>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</si>
  <si>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</si>
  <si>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</si>
  <si>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</si>
  <si>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</si>
  <si>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</si>
  <si>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</si>
  <si>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</si>
  <si>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</si>
  <si>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</si>
  <si>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</si>
  <si>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</si>
  <si>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</si>
  <si>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</si>
  <si>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</si>
  <si>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</si>
  <si>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</si>
  <si>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</si>
  <si>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</si>
  <si>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</si>
  <si>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</si>
  <si>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</si>
  <si>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</si>
  <si>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</si>
  <si>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</si>
  <si>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</si>
  <si>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</si>
  <si>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</si>
  <si>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</si>
  <si>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</si>
  <si>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</si>
  <si>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</si>
  <si>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</si>
  <si>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</si>
  <si>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</si>
  <si>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</si>
  <si>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</si>
  <si>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</si>
  <si>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</si>
  <si>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</si>
  <si>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</si>
  <si>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</si>
  <si>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</si>
  <si>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</si>
  <si>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</si>
  <si>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</si>
  <si>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</si>
  <si>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</si>
  <si>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</si>
  <si>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</si>
  <si>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</si>
  <si>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</si>
  <si>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</si>
  <si>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</si>
  <si>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</si>
  <si>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</si>
  <si>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</si>
  <si>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</si>
  <si>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</si>
  <si>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</si>
  <si>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</si>
  <si>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</si>
  <si>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</si>
  <si>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</si>
  <si>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</si>
  <si>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</si>
  <si>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</si>
  <si>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</si>
  <si>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</si>
  <si>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</si>
  <si>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</si>
  <si>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</si>
  <si>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</si>
  <si>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</si>
  <si>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</si>
  <si>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</si>
  <si>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</si>
  <si>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</si>
  <si>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</si>
  <si>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</si>
  <si>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</si>
  <si>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</si>
  <si>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</si>
  <si>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</si>
  <si>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</si>
  <si>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</si>
  <si>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</si>
  <si>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</si>
  <si>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</si>
  <si>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</si>
  <si>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</si>
  <si>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</si>
  <si>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</si>
  <si>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</si>
  <si>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</si>
  <si>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</si>
  <si>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</si>
  <si>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</si>
  <si>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</si>
  <si>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</si>
  <si>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</si>
  <si>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</si>
  <si>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</si>
  <si>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</si>
  <si>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</si>
  <si>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</si>
  <si>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</si>
  <si>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</si>
  <si>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</si>
  <si>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</si>
  <si>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</si>
  <si>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</si>
  <si>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</si>
  <si>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</si>
  <si>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</si>
  <si>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</si>
  <si>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</si>
  <si>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</si>
  <si>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</si>
  <si>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</si>
  <si>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</si>
  <si>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</si>
  <si>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</si>
  <si>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</si>
  <si>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</si>
  <si>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</si>
  <si>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</si>
  <si>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</si>
  <si>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</si>
  <si>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</si>
  <si>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</si>
  <si>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</si>
  <si>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</si>
  <si>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</si>
  <si>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</si>
  <si>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</si>
  <si>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</si>
  <si>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</si>
  <si>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</si>
  <si>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</si>
  <si>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</si>
  <si>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</si>
  <si>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</si>
  <si>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</si>
  <si>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</si>
  <si>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</si>
  <si>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</si>
  <si>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</si>
  <si>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</si>
  <si>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</si>
  <si>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</si>
  <si>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</si>
  <si>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</si>
  <si>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</si>
  <si>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</si>
  <si>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</si>
  <si>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</si>
  <si>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</si>
  <si>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</si>
  <si>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</si>
  <si>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</si>
  <si>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</si>
  <si>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</si>
  <si>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</si>
  <si>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</si>
  <si>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</si>
  <si>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</si>
  <si>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</si>
  <si>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</si>
  <si>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</si>
  <si>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</si>
  <si>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</si>
  <si>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</si>
  <si>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</si>
  <si>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</si>
  <si>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</si>
  <si>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</si>
  <si>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</si>
  <si>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</si>
  <si>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</si>
  <si>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</si>
  <si>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</si>
  <si>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</si>
  <si>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</si>
  <si>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</si>
  <si>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</si>
  <si>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</si>
  <si>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</si>
  <si>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</si>
  <si>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</si>
  <si>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</si>
  <si>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</si>
  <si>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</si>
  <si>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</si>
  <si>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</si>
  <si>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</si>
  <si>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</si>
  <si>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</si>
  <si>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</si>
  <si>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</si>
  <si>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</si>
  <si>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</si>
  <si>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</si>
  <si>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</si>
  <si>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</si>
  <si>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</si>
  <si>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</si>
  <si>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</si>
  <si>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</si>
  <si>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</si>
  <si>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</si>
  <si>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</si>
  <si>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</si>
  <si>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</si>
  <si>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</si>
  <si>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</si>
  <si>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</si>
  <si>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</si>
  <si>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</si>
  <si>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</si>
  <si>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</si>
  <si>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</si>
  <si>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</si>
  <si>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</si>
  <si>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</si>
  <si>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</si>
  <si>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</si>
  <si>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</si>
  <si>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</si>
  <si>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</si>
  <si>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</si>
  <si>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</si>
  <si>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</si>
  <si>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</si>
  <si>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</si>
  <si>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</si>
  <si>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</si>
  <si>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</si>
  <si>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</si>
  <si>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</si>
  <si>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</si>
  <si>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</si>
  <si>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</si>
  <si>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</si>
  <si>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</si>
  <si>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</si>
  <si>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</si>
  <si>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</si>
  <si>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</si>
  <si>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</si>
  <si>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</si>
  <si>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</si>
  <si>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</si>
  <si>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</si>
  <si>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</si>
  <si>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</si>
  <si>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</si>
  <si>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</si>
  <si>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</si>
  <si>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</si>
  <si>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</si>
  <si>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</si>
  <si>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</si>
  <si>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</si>
  <si>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</si>
  <si>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</si>
  <si>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</si>
  <si>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</si>
  <si>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</si>
  <si>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</si>
  <si>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</si>
  <si>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</si>
  <si>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</si>
  <si>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</si>
  <si>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</si>
  <si>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</si>
  <si>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</si>
  <si>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</si>
  <si>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</si>
  <si>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</si>
  <si>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</si>
  <si>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</si>
  <si>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</si>
  <si>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</si>
  <si>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</si>
  <si>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</si>
  <si>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</si>
  <si>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</si>
  <si>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</si>
  <si>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</si>
  <si>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</si>
  <si>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</si>
  <si>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</si>
  <si>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</si>
  <si>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</si>
  <si>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</si>
  <si>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</si>
  <si>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</si>
  <si>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</si>
  <si>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</si>
  <si>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</si>
  <si>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</si>
  <si>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</si>
  <si>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</si>
  <si>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</si>
  <si>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</si>
  <si>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</si>
  <si>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</si>
  <si>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</si>
  <si>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</si>
  <si>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</si>
  <si>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</si>
  <si>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</si>
  <si>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</si>
  <si>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</si>
  <si>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</si>
  <si>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</si>
  <si>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</si>
  <si>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</si>
  <si>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</si>
  <si>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</si>
  <si>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</si>
  <si>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</si>
  <si>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</si>
  <si>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</si>
  <si>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</si>
  <si>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</si>
  <si>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</si>
  <si>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</si>
  <si>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</si>
  <si>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</si>
  <si>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</si>
  <si>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</si>
  <si>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</si>
  <si>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</si>
  <si>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</si>
  <si>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</si>
  <si>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</si>
  <si>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</si>
  <si>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</si>
  <si>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</si>
  <si>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</si>
  <si>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</si>
  <si>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</si>
  <si>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</si>
  <si>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</si>
  <si>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</si>
  <si>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</si>
  <si>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</si>
  <si>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</si>
  <si>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</si>
  <si>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</si>
  <si>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</si>
  <si>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</si>
  <si>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</si>
  <si>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</si>
  <si>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</si>
  <si>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</si>
  <si>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</si>
  <si>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</si>
  <si>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</si>
  <si>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</si>
  <si>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</si>
  <si>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</si>
  <si>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</si>
  <si>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</si>
  <si>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</si>
  <si>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</si>
  <si>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</si>
  <si>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</si>
  <si>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</si>
  <si>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</si>
  <si>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</si>
  <si>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</si>
  <si>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</si>
  <si>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</si>
  <si>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</si>
  <si>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</si>
  <si>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</si>
  <si>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</si>
  <si>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</si>
  <si>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</si>
  <si>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</si>
  <si>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</si>
  <si>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</si>
  <si>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</si>
  <si>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</si>
  <si>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</si>
  <si>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</si>
  <si>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</si>
  <si>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</si>
  <si>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</si>
  <si>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</si>
  <si>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</si>
  <si>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</si>
  <si>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</si>
  <si>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</si>
  <si>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</si>
  <si>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</si>
  <si>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</si>
  <si>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</si>
  <si>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</si>
  <si>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</si>
  <si>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</si>
  <si>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</si>
  <si>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</si>
  <si>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</si>
  <si>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</si>
  <si>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</si>
  <si>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</si>
  <si>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</si>
  <si>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</si>
  <si>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</si>
  <si>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</si>
  <si>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</si>
  <si>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</si>
  <si>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</si>
  <si>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</si>
  <si>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</si>
  <si>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</si>
  <si>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</si>
  <si>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</si>
  <si>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</si>
  <si>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</si>
  <si>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</si>
  <si>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</si>
  <si>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</si>
  <si>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</si>
  <si>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</si>
  <si>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</si>
  <si>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</si>
  <si>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</si>
  <si>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</si>
  <si>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</si>
  <si>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</si>
  <si>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</si>
  <si>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</si>
  <si>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</si>
  <si>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</si>
  <si>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</si>
  <si>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</si>
  <si>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</si>
  <si>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</si>
  <si>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</si>
  <si>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</si>
  <si>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</si>
  <si>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</si>
  <si>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</si>
  <si>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</si>
  <si>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</si>
  <si>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</si>
  <si>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</si>
  <si>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</si>
  <si>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</si>
  <si>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</si>
  <si>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</si>
  <si>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</si>
  <si>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</si>
  <si>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</si>
  <si>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</si>
  <si>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</si>
  <si>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</si>
  <si>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</si>
  <si>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</si>
  <si>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</si>
  <si>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</si>
  <si>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</si>
  <si>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</si>
  <si>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</si>
  <si>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</si>
  <si>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</si>
  <si>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</si>
  <si>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</si>
  <si>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</si>
  <si>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</si>
  <si>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</si>
  <si>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</si>
  <si>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</si>
  <si>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</si>
  <si>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</si>
  <si>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</si>
  <si>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</si>
  <si>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</si>
  <si>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</si>
  <si>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</si>
  <si>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</si>
  <si>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</si>
  <si>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</si>
  <si>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</si>
  <si>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</si>
  <si>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</si>
  <si>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</si>
  <si>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</si>
  <si>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</si>
  <si>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</si>
  <si>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</si>
  <si>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</si>
  <si>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</si>
  <si>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</si>
  <si>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</si>
  <si>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</si>
  <si>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</si>
  <si>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</si>
  <si>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</si>
  <si>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</si>
  <si>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</si>
  <si>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</si>
  <si>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</si>
  <si>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</si>
  <si>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</si>
  <si>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</si>
  <si>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</si>
  <si>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</si>
  <si>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</si>
  <si>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</si>
  <si>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</si>
  <si>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</si>
  <si>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</si>
  <si>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</si>
  <si>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</si>
  <si>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</si>
  <si>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</si>
  <si>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</si>
  <si>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</si>
  <si>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</si>
  <si>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</si>
  <si>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</si>
  <si>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</si>
  <si>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</si>
  <si>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</si>
  <si>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</si>
  <si>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</si>
  <si>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</si>
  <si>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</si>
  <si>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</si>
  <si>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</si>
  <si>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</si>
  <si>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</si>
  <si>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</si>
  <si>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</si>
  <si>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</si>
  <si>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</si>
  <si>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</si>
  <si>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</si>
  <si>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</si>
  <si>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</si>
  <si>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</si>
  <si>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</si>
  <si>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</si>
  <si>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</si>
  <si>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</si>
  <si>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</si>
  <si>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</si>
  <si>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</si>
  <si>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</si>
  <si>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</si>
  <si>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</si>
  <si>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</si>
  <si>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</si>
  <si>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</si>
  <si>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</si>
  <si>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</si>
  <si>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</si>
  <si>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</si>
  <si>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</si>
  <si>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</si>
  <si>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</si>
  <si>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</si>
  <si>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</si>
  <si>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</si>
  <si>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</si>
  <si>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</si>
  <si>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</si>
  <si>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</si>
  <si>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</si>
  <si>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</si>
  <si>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</si>
  <si>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</si>
  <si>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</si>
  <si>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</si>
  <si>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</si>
  <si>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</si>
  <si>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</si>
  <si>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</si>
  <si>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</si>
  <si>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</si>
  <si>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</si>
  <si>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</si>
  <si>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</si>
  <si>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</si>
  <si>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</si>
  <si>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</si>
  <si>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</si>
  <si>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</si>
  <si>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</si>
  <si>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</si>
  <si>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</si>
  <si>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</si>
  <si>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</si>
  <si>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</si>
  <si>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</si>
  <si>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</si>
  <si>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</si>
  <si>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</si>
  <si>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</si>
  <si>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</si>
  <si>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</si>
  <si>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</si>
  <si>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</si>
  <si>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</si>
  <si>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</si>
  <si>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</si>
  <si>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</si>
  <si>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</si>
  <si>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</si>
  <si>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</si>
  <si>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</si>
  <si>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</si>
  <si>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</si>
  <si>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</si>
  <si>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</si>
  <si>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</si>
  <si>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</si>
  <si>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</si>
  <si>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</si>
  <si>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</si>
  <si>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</si>
  <si>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</si>
  <si>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</si>
  <si>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</si>
  <si>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</si>
  <si>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</si>
  <si>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</si>
  <si>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</si>
  <si>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</si>
  <si>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</si>
  <si>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</si>
  <si>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</si>
  <si>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</si>
  <si>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</si>
  <si>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</si>
  <si>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</si>
  <si>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</si>
  <si>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</si>
  <si>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</si>
  <si>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</si>
  <si>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</si>
  <si>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</si>
  <si>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</si>
  <si>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</si>
  <si>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</si>
  <si>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</si>
  <si>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</si>
  <si>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</si>
  <si>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</si>
  <si>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</si>
  <si>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</si>
  <si>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</si>
  <si>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</si>
  <si>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</si>
  <si>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</si>
  <si>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</si>
  <si>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</si>
  <si>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</si>
  <si>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</si>
  <si>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</si>
  <si>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</si>
  <si>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</si>
  <si>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</si>
  <si>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</si>
  <si>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</si>
  <si>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</si>
  <si>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</si>
  <si>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</si>
  <si>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</si>
  <si>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</si>
  <si>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</si>
  <si>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</si>
  <si>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</si>
  <si>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</si>
  <si>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</si>
  <si>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</si>
  <si>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</si>
  <si>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</si>
  <si>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</si>
  <si>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</si>
  <si>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</si>
  <si>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</si>
  <si>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</si>
  <si>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</si>
  <si>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</si>
  <si>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</si>
  <si>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</si>
  <si>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</si>
  <si>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</si>
  <si>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</si>
  <si>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</si>
  <si>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</si>
  <si>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</si>
  <si>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</si>
  <si>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</si>
  <si>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</si>
  <si>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</si>
  <si>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</si>
  <si>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</si>
  <si>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</si>
  <si>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</si>
  <si>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</si>
  <si>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</si>
  <si>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</si>
  <si>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</si>
  <si>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</si>
  <si>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</si>
  <si>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</si>
  <si>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</si>
  <si>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</si>
  <si>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</si>
  <si>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</si>
  <si>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</si>
  <si>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</si>
  <si>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</si>
  <si>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</si>
  <si>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</si>
  <si>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</si>
  <si>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</si>
  <si>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</si>
  <si>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</si>
  <si>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</si>
  <si>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</si>
  <si>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</si>
  <si>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</si>
  <si>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</si>
  <si>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</si>
  <si>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</si>
  <si>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</si>
  <si>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</si>
  <si>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</si>
  <si>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</si>
  <si>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</si>
  <si>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</si>
  <si>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</si>
  <si>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</si>
  <si>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</si>
  <si>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</si>
  <si>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</si>
  <si>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</si>
  <si>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</si>
  <si>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</si>
  <si>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</si>
  <si>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</si>
  <si>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</si>
  <si>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</si>
  <si>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</si>
  <si>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</si>
  <si>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</si>
  <si>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</si>
  <si>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</si>
  <si>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</si>
  <si>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</si>
  <si>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</si>
  <si>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</si>
  <si>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</si>
  <si>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</si>
  <si>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</si>
  <si>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</si>
  <si>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</si>
  <si>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</si>
  <si>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</si>
  <si>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</si>
  <si>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</si>
  <si>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</si>
  <si>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</si>
  <si>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</si>
  <si>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</si>
  <si>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</si>
  <si>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</si>
  <si>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</si>
  <si>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</si>
  <si>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</si>
  <si>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</si>
  <si>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</si>
  <si>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</si>
  <si>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</si>
  <si>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</si>
  <si>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</si>
  <si>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</si>
  <si>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</si>
  <si>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</si>
  <si>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</si>
  <si>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</si>
  <si>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</si>
  <si>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</si>
  <si>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</si>
  <si>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</si>
  <si>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</si>
  <si>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</si>
  <si>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</si>
  <si>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</si>
  <si>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</si>
  <si>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</si>
  <si>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</si>
  <si>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</si>
  <si>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</si>
  <si>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</si>
  <si>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</si>
  <si>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</si>
  <si>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</si>
  <si>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</si>
  <si>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</si>
  <si>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</si>
  <si>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</si>
  <si>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</si>
  <si>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</si>
  <si>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</si>
  <si>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</si>
  <si>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</si>
  <si>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</si>
  <si>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</si>
  <si>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</si>
  <si>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</si>
  <si>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</si>
  <si>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</si>
  <si>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</si>
  <si>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</si>
  <si>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</si>
  <si>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</si>
  <si>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</si>
  <si>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</si>
  <si>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</si>
  <si>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</si>
  <si>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</si>
  <si>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</si>
  <si>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</si>
  <si>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</si>
  <si>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</si>
  <si>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</si>
  <si>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</si>
  <si>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</si>
  <si>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</si>
  <si>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</si>
  <si>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</si>
  <si>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</si>
  <si>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</si>
  <si>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</si>
  <si>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</si>
  <si>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</si>
  <si>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</si>
  <si>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</si>
  <si>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</si>
  <si>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</si>
  <si>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</si>
  <si>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</si>
  <si>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</si>
  <si>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</si>
  <si>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</si>
  <si>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</si>
  <si>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</si>
  <si>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</si>
  <si>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</si>
  <si>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</si>
  <si>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</si>
  <si>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</si>
  <si>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</si>
  <si>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</si>
  <si>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</si>
  <si>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</si>
  <si>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</si>
  <si>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</si>
  <si>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</si>
  <si>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</si>
  <si>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</si>
  <si>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</si>
  <si>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</si>
  <si>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</si>
  <si>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</si>
  <si>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</si>
  <si>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</si>
  <si>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</si>
  <si>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</si>
  <si>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</si>
  <si>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</si>
  <si>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</si>
  <si>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</si>
  <si>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</si>
  <si>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</si>
  <si>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</si>
  <si>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</si>
  <si>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</si>
  <si>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</si>
  <si>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</si>
  <si>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</si>
  <si>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</si>
  <si>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</si>
  <si>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</si>
  <si>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</si>
  <si>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</si>
  <si>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</si>
  <si>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</si>
  <si>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</si>
  <si>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</si>
  <si>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</si>
  <si>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</si>
  <si>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</si>
  <si>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</si>
  <si>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</si>
  <si>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</si>
  <si>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</si>
  <si>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</si>
  <si>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</si>
  <si>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</si>
  <si>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</si>
  <si>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</si>
  <si>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</si>
  <si>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</si>
  <si>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</si>
  <si>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</si>
  <si>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</si>
  <si>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</si>
  <si>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</si>
  <si>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</si>
  <si>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</si>
  <si>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</si>
  <si>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</si>
  <si>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</si>
  <si>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</si>
  <si>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</si>
  <si>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</si>
  <si>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</si>
  <si>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</si>
  <si>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</si>
  <si>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</si>
  <si>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</si>
  <si>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</si>
  <si>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</si>
  <si>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</si>
  <si>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</si>
  <si>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</si>
  <si>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</si>
  <si>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</si>
  <si>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</si>
  <si>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</si>
  <si>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</si>
  <si>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</si>
  <si>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</si>
  <si>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</si>
  <si>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</si>
  <si>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</si>
  <si>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</si>
  <si>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</si>
  <si>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</si>
  <si>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</si>
  <si>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</si>
  <si>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</si>
  <si>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</si>
  <si>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</si>
  <si>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</si>
  <si>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</si>
  <si>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</si>
  <si>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</si>
  <si>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</si>
  <si>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</si>
  <si>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</si>
  <si>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</si>
  <si>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</si>
  <si>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</si>
  <si>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</si>
  <si>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</si>
  <si>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</si>
  <si>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</si>
  <si>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</si>
  <si>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</si>
  <si>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</si>
  <si>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</si>
  <si>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</si>
  <si>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</si>
  <si>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</si>
  <si>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</si>
  <si>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</si>
  <si>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</si>
  <si>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</si>
  <si>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</si>
  <si>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</si>
  <si>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</si>
  <si>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</si>
  <si>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</si>
  <si>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</si>
  <si>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</si>
  <si>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</si>
  <si>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</si>
  <si>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</si>
  <si>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</si>
  <si>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</si>
  <si>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</si>
  <si>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</si>
  <si>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</si>
  <si>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</si>
  <si>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</si>
  <si>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</si>
  <si>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</si>
  <si>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</si>
  <si>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</si>
  <si>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</si>
  <si>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</si>
  <si>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</si>
  <si>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</si>
  <si>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</si>
  <si>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</si>
  <si>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</si>
  <si>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</si>
  <si>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</si>
  <si>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</si>
  <si>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</si>
  <si>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</si>
  <si>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</si>
  <si>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</si>
  <si>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</si>
  <si>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</si>
  <si>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</si>
  <si>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</si>
  <si>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</si>
  <si>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</si>
  <si>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</si>
  <si>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</si>
  <si>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</si>
  <si>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</si>
  <si>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</si>
  <si>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</si>
  <si>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</si>
  <si>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</si>
  <si>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</si>
  <si>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</si>
  <si>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</si>
  <si>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</si>
  <si>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</si>
  <si>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</si>
  <si>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</si>
  <si>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</si>
  <si>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</si>
  <si>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</si>
  <si>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</si>
  <si>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</si>
  <si>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</si>
  <si>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</si>
  <si>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</si>
  <si>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</si>
  <si>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</si>
  <si>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</si>
  <si>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</si>
  <si>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</si>
  <si>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</si>
  <si>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</si>
  <si>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</si>
  <si>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</si>
  <si>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</si>
  <si>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</si>
  <si>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</si>
  <si>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</si>
  <si>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</si>
  <si>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</si>
  <si>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</si>
  <si>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</si>
  <si>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</si>
  <si>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</si>
  <si>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</si>
  <si>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</si>
  <si>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</si>
  <si>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</si>
  <si>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</si>
  <si>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</si>
  <si>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</si>
  <si>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</si>
  <si>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</si>
  <si>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</si>
  <si>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</si>
  <si>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</si>
  <si>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</si>
  <si>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</si>
  <si>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</si>
  <si>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</si>
  <si>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</si>
  <si>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</si>
  <si>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</si>
  <si>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</si>
  <si>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</si>
  <si>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</si>
  <si>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</si>
  <si>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</si>
  <si>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</si>
  <si>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</si>
  <si>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</si>
  <si>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</si>
  <si>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</si>
  <si>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</si>
  <si>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</si>
  <si>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</si>
  <si>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</si>
  <si>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</si>
  <si>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</si>
  <si>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</si>
  <si>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</si>
  <si>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</si>
  <si>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</si>
  <si>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</si>
  <si>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</si>
  <si>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</si>
  <si>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</si>
  <si>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</si>
  <si>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</si>
  <si>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</si>
  <si>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</si>
  <si>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</si>
  <si>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</si>
  <si>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</si>
  <si>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</si>
  <si>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</si>
  <si>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</si>
  <si>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</si>
  <si>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</si>
  <si>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</si>
  <si>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</si>
  <si>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</si>
  <si>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</si>
  <si>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</si>
  <si>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</si>
  <si>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</si>
  <si>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</si>
  <si>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</si>
  <si>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</si>
  <si>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</si>
  <si>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</si>
  <si>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</si>
  <si>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</si>
  <si>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</si>
  <si>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</si>
  <si>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</si>
  <si>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</si>
  <si>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</si>
  <si>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</si>
  <si>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</si>
  <si>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</si>
  <si>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</si>
  <si>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</si>
  <si>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</si>
  <si>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</si>
  <si>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</si>
  <si>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</si>
  <si>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</si>
  <si>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</si>
  <si>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</si>
  <si>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</si>
  <si>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</si>
  <si>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</si>
  <si>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</si>
  <si>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</si>
  <si>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</si>
  <si>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</si>
  <si>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</si>
  <si>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</si>
  <si>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</si>
  <si>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</si>
  <si>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</si>
  <si>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</si>
  <si>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</si>
  <si>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</si>
  <si>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</si>
  <si>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</si>
  <si>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</si>
  <si>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</si>
  <si>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</si>
  <si>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</si>
  <si>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</si>
  <si>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</si>
  <si>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</si>
  <si>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</si>
  <si>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</si>
  <si>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</si>
  <si>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</si>
  <si>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</si>
  <si>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</si>
  <si>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</si>
  <si>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</si>
  <si>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</si>
  <si>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</si>
  <si>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</si>
  <si>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</si>
  <si>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</si>
  <si>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</si>
  <si>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</si>
  <si>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</si>
  <si>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</si>
  <si>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</si>
  <si>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</si>
  <si>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</si>
  <si>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</si>
  <si>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</si>
  <si>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</si>
  <si>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</si>
  <si>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</si>
  <si>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</si>
  <si>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</si>
  <si>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</si>
  <si>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</si>
  <si>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</si>
  <si>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</si>
  <si>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</si>
  <si>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</si>
  <si>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</si>
  <si>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</si>
  <si>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</si>
  <si>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</si>
  <si>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</si>
  <si>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</si>
  <si>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</si>
  <si>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</si>
  <si>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</si>
  <si>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</si>
  <si>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</si>
  <si>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</si>
  <si>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</si>
  <si>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</si>
  <si>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</si>
  <si>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</si>
  <si>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</si>
  <si>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</si>
  <si>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</si>
  <si>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</si>
  <si>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</si>
  <si>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</si>
  <si>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</si>
  <si>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</si>
  <si>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</si>
  <si>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</si>
  <si>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</si>
  <si>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</si>
  <si>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</si>
  <si>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</si>
  <si>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</si>
  <si>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</si>
  <si>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</si>
  <si>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</si>
  <si>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</si>
  <si>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</si>
  <si>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</si>
  <si>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</si>
  <si>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</si>
  <si>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</si>
  <si>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</si>
  <si>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</si>
  <si>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</si>
  <si>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</si>
  <si>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</si>
  <si>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</si>
  <si>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</si>
  <si>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</si>
  <si>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</si>
  <si>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</si>
  <si>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</si>
  <si>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</si>
  <si>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</si>
  <si>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</si>
  <si>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</si>
  <si>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</si>
  <si>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</si>
  <si>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</si>
  <si>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</si>
  <si>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</si>
  <si>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</si>
  <si>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</si>
  <si>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</si>
  <si>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</si>
  <si>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</si>
  <si>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</si>
  <si>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</si>
  <si>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</si>
  <si>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</si>
  <si>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</si>
  <si>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</si>
  <si>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</si>
  <si>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</si>
  <si>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</si>
  <si>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</si>
  <si>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</si>
  <si>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</si>
  <si>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</si>
  <si>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</si>
  <si>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</si>
  <si>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</si>
  <si>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</si>
  <si>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</si>
  <si>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</si>
  <si>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</si>
  <si>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</si>
  <si>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</si>
  <si>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</si>
  <si>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</si>
  <si>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</si>
  <si>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</si>
  <si>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</si>
  <si>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</si>
  <si>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</si>
  <si>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</si>
  <si>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</si>
  <si>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</si>
  <si>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</si>
  <si>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</si>
  <si>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</si>
  <si>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</si>
  <si>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</si>
  <si>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</si>
  <si>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</si>
  <si>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</si>
  <si>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</si>
  <si>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</si>
  <si>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</si>
  <si>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</si>
  <si>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</si>
  <si>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</si>
  <si>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</si>
  <si>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</si>
  <si>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</si>
  <si>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</si>
  <si>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</si>
  <si>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</si>
  <si>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</si>
  <si>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</si>
  <si>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</si>
  <si>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</si>
  <si>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</si>
  <si>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</si>
  <si>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</si>
  <si>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</si>
  <si>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</si>
  <si>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</si>
  <si>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</si>
  <si>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</si>
  <si>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</si>
  <si>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</si>
  <si>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</si>
  <si>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</si>
  <si>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</si>
  <si>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</si>
  <si>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</si>
  <si>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</si>
  <si>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</si>
  <si>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</si>
  <si>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</si>
  <si>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</si>
  <si>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</si>
  <si>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</si>
  <si>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</si>
  <si>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</si>
  <si>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</si>
  <si>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</si>
  <si>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</si>
  <si>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</si>
  <si>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</si>
  <si>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</si>
  <si>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</si>
  <si>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</si>
  <si>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</si>
  <si>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</si>
  <si>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</si>
  <si>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</si>
  <si>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</si>
  <si>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</si>
  <si>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</si>
  <si>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</si>
  <si>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</si>
  <si>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</si>
  <si>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</si>
  <si>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</si>
  <si>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</si>
  <si>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</si>
  <si>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</si>
  <si>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</si>
  <si>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</si>
  <si>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</si>
  <si>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</si>
  <si>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</si>
  <si>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</si>
  <si>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</si>
  <si>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</si>
  <si>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</si>
  <si>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</si>
  <si>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</si>
  <si>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</si>
  <si>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</si>
  <si>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</si>
  <si>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</si>
  <si>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</si>
  <si>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</si>
  <si>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</si>
  <si>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</si>
  <si>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</si>
  <si>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</si>
  <si>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</si>
  <si>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</si>
  <si>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</si>
  <si>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</si>
  <si>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</si>
  <si>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</si>
  <si>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</si>
  <si>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</si>
  <si>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</si>
  <si>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</si>
  <si>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</si>
  <si>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</si>
  <si>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</si>
  <si>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</si>
  <si>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</si>
  <si>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</si>
  <si>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</si>
  <si>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</si>
  <si>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</si>
  <si>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</si>
  <si>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</si>
  <si>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</si>
  <si>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</si>
  <si>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</si>
  <si>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</si>
  <si>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</si>
  <si>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</si>
  <si>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</si>
  <si>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</si>
  <si>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</si>
  <si>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</si>
  <si>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</si>
  <si>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</si>
  <si>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</si>
  <si>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</si>
  <si>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</si>
  <si>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</si>
  <si>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</si>
  <si>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</si>
  <si>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</si>
  <si>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</si>
  <si>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</si>
  <si>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</si>
  <si>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</si>
  <si>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</si>
  <si>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</si>
  <si>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</si>
  <si>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</si>
  <si>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</si>
  <si>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</si>
  <si>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</si>
  <si>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</si>
  <si>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</si>
  <si>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</si>
  <si>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</si>
  <si>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</si>
  <si>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</si>
  <si>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</si>
  <si>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</si>
  <si>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</si>
  <si>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</si>
  <si>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</si>
  <si>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</si>
  <si>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</si>
  <si>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</si>
  <si>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</si>
  <si>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</si>
  <si>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</si>
  <si>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</si>
  <si>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</si>
  <si>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</si>
  <si>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</si>
  <si>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</si>
  <si>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</si>
  <si>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</si>
  <si>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</si>
  <si>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</si>
  <si>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</si>
  <si>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</si>
  <si>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</si>
  <si>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</si>
  <si>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</si>
  <si>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</si>
  <si>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</si>
  <si>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</si>
  <si>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</si>
  <si>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</si>
  <si>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</si>
  <si>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</si>
  <si>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</si>
  <si>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</si>
  <si>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</si>
  <si>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</si>
  <si>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</si>
  <si>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</si>
  <si>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</si>
  <si>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</si>
  <si>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</si>
  <si>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</si>
  <si>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</si>
  <si>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</si>
  <si>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</si>
  <si>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</si>
  <si>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</si>
  <si>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</si>
  <si>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</si>
  <si>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</si>
  <si>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</si>
  <si>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</si>
  <si>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</si>
  <si>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</si>
  <si>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</si>
  <si>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</si>
  <si>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</si>
  <si>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</si>
  <si>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</si>
  <si>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</si>
  <si>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</si>
  <si>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</si>
  <si>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</si>
  <si>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</si>
  <si>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</si>
  <si>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</si>
  <si>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</si>
  <si>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</si>
  <si>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</si>
  <si>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</si>
  <si>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</si>
  <si>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</si>
  <si>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</si>
  <si>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</si>
  <si>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</si>
  <si>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</si>
  <si>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</si>
  <si>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</si>
  <si>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</si>
  <si>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</si>
  <si>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</si>
  <si>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</si>
  <si>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</si>
  <si>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</si>
  <si>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</si>
  <si>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</si>
  <si>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</si>
  <si>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</si>
  <si>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</si>
  <si>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</si>
  <si>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</si>
  <si>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</si>
  <si>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</si>
  <si>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</si>
  <si>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</si>
  <si>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</si>
  <si>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</si>
  <si>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</si>
  <si>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</si>
  <si>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</si>
  <si>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</si>
  <si>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</si>
  <si>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</si>
  <si>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</si>
  <si>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</si>
  <si>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</si>
  <si>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</si>
  <si>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</si>
  <si>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</si>
  <si>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</si>
  <si>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</si>
  <si>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</si>
  <si>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</si>
  <si>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</si>
  <si>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</si>
  <si>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</si>
  <si>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</si>
  <si>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</si>
  <si>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</si>
  <si>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</si>
  <si>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</si>
  <si>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</si>
  <si>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</si>
  <si>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</si>
  <si>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</si>
  <si>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</si>
  <si>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</si>
  <si>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</si>
  <si>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</si>
  <si>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</si>
  <si>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</si>
  <si>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</si>
  <si>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</si>
  <si>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</si>
  <si>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</si>
  <si>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</si>
  <si>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</si>
  <si>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</si>
  <si>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</si>
  <si>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</si>
  <si>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</si>
  <si>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</si>
  <si>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</si>
  <si>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</si>
  <si>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</si>
  <si>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</si>
  <si>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</si>
  <si>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</si>
  <si>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</si>
  <si>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</si>
  <si>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</si>
  <si>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</si>
  <si>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</si>
  <si>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</si>
  <si>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</si>
  <si>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</si>
  <si>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</si>
  <si>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</si>
  <si>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</si>
  <si>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</si>
  <si>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</si>
  <si>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</si>
  <si>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</si>
  <si>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</si>
  <si>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</si>
  <si>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</si>
  <si>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</si>
  <si>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</si>
  <si>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</si>
  <si>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</si>
  <si>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</si>
  <si>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</si>
  <si>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</si>
  <si>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</si>
  <si>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</si>
  <si>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</si>
  <si>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</si>
  <si>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</si>
  <si>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</si>
  <si>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</si>
  <si>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</si>
  <si>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</si>
  <si>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</si>
  <si>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</si>
  <si>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</si>
  <si>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</si>
  <si>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</si>
  <si>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</si>
  <si>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</si>
  <si>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</si>
  <si>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</si>
  <si>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</si>
  <si>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</si>
  <si>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</si>
  <si>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</si>
  <si>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</si>
  <si>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</si>
  <si>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</si>
  <si>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</si>
  <si>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</si>
  <si>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</si>
  <si>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</si>
  <si>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</si>
  <si>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</si>
  <si>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</si>
  <si>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</si>
  <si>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</si>
  <si>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</si>
  <si>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</si>
  <si>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</si>
  <si>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</si>
  <si>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</si>
  <si>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</si>
  <si>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</si>
  <si>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</si>
  <si>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</si>
  <si>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</si>
  <si>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</si>
  <si>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</si>
  <si>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</si>
  <si>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</si>
  <si>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</si>
  <si>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</si>
  <si>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</si>
  <si>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</si>
  <si>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</si>
  <si>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</si>
  <si>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</si>
  <si>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</si>
  <si>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</si>
  <si>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</si>
  <si>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</si>
  <si>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</si>
  <si>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</si>
  <si>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</si>
  <si>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</si>
  <si>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</si>
  <si>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</si>
  <si>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</si>
  <si>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</si>
  <si>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</si>
  <si>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</si>
  <si>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</si>
  <si>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</si>
  <si>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</si>
  <si>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</si>
  <si>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</si>
  <si>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</si>
  <si>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</si>
  <si>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</si>
  <si>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</si>
  <si>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</si>
  <si>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</si>
  <si>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</si>
  <si>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</si>
  <si>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</si>
  <si>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</si>
  <si>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</si>
  <si>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</si>
  <si>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</si>
  <si>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</si>
  <si>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</si>
  <si>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</si>
  <si>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</si>
  <si>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</si>
  <si>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</si>
  <si>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</si>
  <si>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</si>
  <si>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</si>
  <si>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</si>
  <si>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</si>
  <si>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</si>
  <si>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</si>
  <si>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</si>
  <si>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</si>
  <si>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</si>
  <si>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</si>
  <si>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</si>
  <si>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</si>
  <si>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</si>
  <si>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</si>
  <si>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</si>
  <si>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</si>
  <si>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</si>
  <si>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</si>
  <si>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</si>
  <si>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</si>
  <si>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</si>
  <si>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</si>
  <si>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</si>
  <si>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</si>
  <si>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</si>
  <si>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</si>
  <si>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</si>
  <si>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</si>
  <si>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</si>
  <si>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</si>
  <si>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</si>
  <si>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</si>
  <si>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</si>
  <si>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</si>
  <si>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</si>
  <si>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</si>
  <si>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</si>
  <si>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</si>
  <si>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</si>
  <si>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</si>
  <si>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</si>
  <si>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</si>
  <si>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</si>
  <si>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</si>
  <si>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</si>
  <si>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</si>
  <si>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</si>
  <si>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</si>
  <si>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</si>
  <si>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</si>
  <si>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</si>
  <si>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</si>
  <si>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</si>
  <si>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</si>
  <si>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</si>
  <si>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</si>
  <si>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</si>
  <si>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</si>
  <si>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</si>
  <si>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</si>
  <si>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</si>
  <si>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</si>
  <si>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</si>
  <si>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</si>
  <si>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</si>
  <si>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</si>
  <si>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</si>
  <si>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</si>
  <si>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</si>
  <si>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</si>
  <si>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</si>
  <si>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</si>
  <si>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</si>
  <si>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</si>
  <si>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</si>
  <si>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</si>
  <si>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</si>
  <si>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</si>
  <si>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</si>
  <si>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</si>
  <si>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</si>
  <si>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</si>
  <si>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</si>
  <si>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</si>
  <si>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</si>
  <si>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</si>
  <si>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</si>
  <si>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</si>
  <si>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</si>
  <si>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</si>
  <si>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</si>
  <si>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</si>
  <si>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</si>
  <si>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</si>
  <si>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</si>
  <si>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</si>
  <si>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</si>
  <si>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</si>
  <si>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</si>
  <si>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</si>
  <si>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</si>
  <si>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</si>
  <si>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</si>
  <si>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</si>
  <si>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</si>
  <si>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</si>
  <si>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</si>
  <si>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</si>
  <si>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</si>
  <si>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</si>
  <si>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</si>
  <si>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</si>
  <si>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</si>
  <si>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</si>
  <si>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</si>
  <si>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</si>
  <si>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</si>
  <si>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</si>
  <si>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</si>
  <si>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</si>
  <si>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</si>
  <si>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</si>
  <si>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</si>
  <si>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</si>
  <si>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</si>
  <si>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</si>
  <si>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</si>
  <si>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</si>
  <si>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</si>
  <si>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</si>
  <si>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</si>
  <si>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</si>
  <si>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</si>
  <si>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</si>
  <si>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</si>
  <si>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</si>
  <si>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</si>
  <si>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</si>
  <si>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</si>
  <si>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</si>
  <si>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</si>
  <si>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</si>
  <si>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</si>
  <si>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</si>
  <si>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</si>
  <si>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</si>
  <si>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</si>
  <si>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</si>
  <si>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</si>
  <si>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</si>
  <si>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</si>
  <si>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</si>
  <si>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</si>
  <si>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</si>
  <si>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</si>
  <si>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</si>
  <si>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</si>
  <si>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</si>
  <si>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</si>
  <si>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</si>
  <si>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</si>
  <si>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</si>
  <si>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</si>
  <si>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</si>
  <si>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</si>
  <si>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</si>
  <si>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</si>
  <si>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</si>
  <si>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</si>
  <si>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</si>
  <si>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</si>
  <si>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</si>
  <si>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</si>
  <si>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</si>
  <si>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</si>
  <si>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</si>
  <si>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</si>
  <si>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</si>
  <si>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</si>
  <si>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</si>
  <si>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</si>
  <si>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</si>
  <si>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</si>
  <si>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</si>
  <si>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</si>
  <si>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</si>
  <si>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</si>
  <si>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</si>
  <si>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</si>
  <si>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</si>
  <si>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</si>
  <si>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</si>
  <si>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</si>
  <si>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</si>
  <si>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</si>
  <si>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</si>
  <si>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</si>
  <si>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</si>
  <si>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</si>
  <si>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</si>
  <si>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</si>
  <si>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</si>
  <si>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</si>
  <si>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</si>
  <si>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</si>
  <si>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</si>
  <si>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</si>
  <si>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</si>
  <si>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</si>
  <si>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</si>
  <si>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</si>
  <si>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</si>
  <si>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</si>
  <si>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</si>
  <si>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</si>
  <si>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</si>
  <si>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</si>
  <si>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</si>
  <si>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</si>
  <si>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</si>
  <si>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</si>
  <si>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</si>
  <si>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</si>
  <si>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</si>
  <si>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</si>
  <si>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</si>
  <si>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</si>
  <si>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</si>
  <si>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</si>
  <si>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</si>
  <si>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</si>
  <si>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</si>
  <si>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</si>
  <si>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</si>
  <si>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</si>
  <si>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</si>
  <si>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</si>
  <si>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</si>
  <si>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</si>
  <si>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</si>
  <si>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</si>
  <si>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</si>
  <si>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</si>
  <si>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</si>
  <si>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</si>
  <si>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</si>
  <si>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</si>
  <si>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</si>
  <si>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</si>
  <si>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</si>
  <si>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</si>
  <si>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</si>
  <si>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</si>
  <si>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</si>
  <si>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</si>
  <si>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</si>
  <si>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</si>
  <si>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</si>
  <si>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</si>
  <si>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</si>
  <si>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</si>
  <si>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</si>
  <si>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</si>
  <si>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</si>
  <si>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</si>
  <si>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</si>
  <si>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</si>
  <si>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</si>
  <si>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</si>
  <si>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</si>
  <si>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</si>
  <si>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</si>
  <si>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</si>
  <si>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</si>
  <si>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</si>
  <si>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</si>
  <si>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</si>
  <si>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</si>
  <si>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</si>
  <si>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</si>
  <si>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</si>
  <si>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</si>
  <si>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</si>
  <si>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</si>
  <si>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</si>
  <si>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</si>
  <si>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</si>
  <si>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</si>
  <si>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</si>
  <si>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</si>
  <si>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</si>
  <si>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</si>
  <si>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</si>
  <si>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</si>
  <si>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</si>
  <si>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</si>
  <si>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</si>
  <si>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</si>
  <si>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</si>
  <si>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</si>
  <si>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</si>
  <si>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</si>
  <si>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</si>
  <si>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</si>
  <si>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</si>
  <si>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</si>
  <si>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</si>
  <si>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</si>
  <si>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</si>
  <si>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</si>
  <si>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</si>
  <si>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</si>
  <si>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</si>
  <si>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</si>
  <si>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</si>
  <si>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</si>
  <si>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</si>
  <si>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</si>
  <si>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</si>
  <si>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</si>
  <si>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</si>
  <si>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</si>
  <si>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</si>
  <si>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</si>
  <si>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</si>
  <si>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</si>
  <si>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</si>
  <si>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</si>
  <si>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</si>
  <si>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</si>
  <si>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</si>
  <si>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</si>
  <si>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</si>
  <si>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</si>
  <si>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</si>
  <si>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</si>
  <si>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</si>
  <si>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</si>
  <si>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</si>
  <si>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</si>
  <si>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</si>
  <si>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</si>
  <si>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</si>
  <si>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</si>
  <si>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</si>
  <si>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</si>
  <si>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</si>
  <si>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</si>
  <si>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</si>
  <si>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</si>
  <si>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</si>
  <si>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</si>
  <si>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</si>
  <si>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</si>
  <si>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</si>
  <si>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</si>
  <si>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</si>
  <si>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</si>
  <si>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</si>
  <si>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</si>
  <si>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</si>
  <si>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</si>
  <si>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</si>
  <si>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</si>
  <si>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</si>
  <si>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</si>
  <si>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</si>
  <si>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</si>
  <si>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</si>
  <si>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</si>
  <si>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</si>
  <si>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</si>
  <si>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</si>
  <si>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</si>
  <si>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</si>
  <si>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</si>
  <si>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</si>
  <si>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</si>
  <si>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</si>
  <si>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</si>
  <si>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</si>
  <si>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</si>
  <si>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</si>
  <si>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</si>
  <si>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</si>
  <si>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</si>
  <si>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</si>
  <si>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</si>
  <si>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</si>
  <si>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</si>
  <si>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</si>
  <si>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</si>
  <si>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</si>
  <si>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</si>
  <si>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</si>
  <si>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</si>
  <si>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</si>
  <si>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</si>
  <si>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</si>
  <si>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</si>
  <si>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</si>
  <si>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</si>
  <si>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</si>
  <si>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</si>
  <si>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</si>
  <si>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</si>
  <si>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</si>
  <si>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</si>
  <si>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</si>
  <si>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</si>
  <si>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</si>
  <si>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</si>
  <si>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</si>
  <si>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</si>
  <si>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</si>
  <si>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</si>
  <si>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</si>
  <si>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</si>
  <si>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</si>
  <si>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</si>
  <si>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</si>
  <si>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</si>
  <si>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</si>
  <si>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</si>
  <si>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</si>
  <si>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</si>
  <si>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</si>
  <si>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</si>
  <si>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</si>
  <si>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</si>
  <si>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</si>
  <si>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</si>
  <si>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</si>
  <si>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</si>
  <si>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</si>
  <si>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</si>
  <si>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</si>
  <si>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</si>
  <si>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</si>
  <si>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</si>
  <si>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</si>
  <si>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</si>
  <si>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</si>
  <si>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</si>
  <si>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</si>
  <si>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</si>
  <si>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</si>
  <si>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</si>
  <si>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</si>
  <si>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</si>
  <si>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</si>
  <si>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</si>
  <si>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</si>
  <si>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</si>
  <si>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</si>
  <si>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</si>
  <si>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</si>
  <si>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</si>
  <si>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</si>
  <si>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</si>
  <si>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</si>
  <si>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</si>
  <si>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</si>
  <si>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</si>
  <si>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</si>
  <si>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</si>
  <si>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</si>
  <si>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</si>
  <si>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</si>
  <si>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</si>
  <si>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</si>
  <si>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</si>
  <si>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</si>
  <si>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</si>
  <si>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</si>
  <si>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</si>
  <si>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</si>
  <si>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</si>
  <si>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</si>
  <si>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</si>
  <si>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</si>
  <si>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</si>
  <si>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</si>
  <si>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</si>
  <si>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</si>
  <si>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</si>
  <si>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</si>
  <si>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</si>
  <si>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</si>
  <si>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</si>
  <si>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</si>
  <si>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</si>
  <si>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</si>
  <si>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</si>
  <si>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</si>
  <si>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</si>
  <si>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</si>
  <si>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</si>
  <si>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</si>
  <si>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</si>
  <si>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</si>
  <si>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</si>
  <si>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</si>
  <si>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</si>
  <si>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</si>
  <si>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</si>
  <si>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</si>
  <si>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</si>
  <si>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</si>
  <si>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</si>
  <si>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</si>
  <si>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</si>
  <si>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</si>
  <si>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</si>
  <si>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</si>
  <si>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</si>
  <si>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</si>
  <si>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</si>
  <si>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</si>
  <si>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</si>
  <si>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</si>
  <si>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</si>
  <si>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</si>
  <si>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</si>
  <si>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</si>
  <si>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</si>
  <si>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</si>
  <si>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</si>
  <si>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</si>
  <si>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</si>
  <si>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</si>
  <si>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</si>
  <si>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</si>
  <si>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</si>
  <si>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</si>
  <si>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</si>
  <si>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</si>
  <si>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</si>
  <si>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</si>
  <si>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</si>
  <si>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</si>
  <si>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</si>
  <si>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</si>
  <si>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</si>
  <si>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</si>
  <si>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</si>
  <si>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</si>
  <si>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</si>
  <si>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</si>
  <si>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</si>
  <si>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</si>
  <si>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</si>
  <si>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</si>
  <si>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</si>
  <si>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</si>
  <si>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</si>
  <si>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</si>
  <si>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</si>
  <si>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</si>
  <si>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</si>
  <si>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</si>
  <si>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</si>
  <si>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</si>
  <si>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</si>
  <si>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</si>
  <si>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</si>
  <si>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</si>
  <si>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</si>
  <si>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</si>
  <si>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</si>
  <si>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</si>
  <si>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</si>
  <si>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</si>
  <si>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</si>
  <si>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</si>
  <si>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</si>
  <si>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</si>
  <si>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</si>
  <si>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</si>
  <si>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</si>
  <si>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</si>
  <si>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</si>
  <si>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</si>
  <si>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</si>
  <si>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</si>
  <si>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</si>
  <si>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</si>
  <si>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</si>
  <si>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</si>
  <si>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</si>
  <si>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</si>
  <si>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</si>
  <si>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</si>
  <si>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</si>
  <si>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</si>
  <si>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</si>
  <si>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</si>
  <si>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</si>
  <si>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</si>
  <si>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</si>
  <si>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</si>
  <si>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</si>
  <si>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</si>
  <si>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</si>
  <si>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</si>
  <si>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</si>
  <si>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</si>
  <si>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</si>
  <si>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</si>
  <si>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</si>
  <si>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</si>
  <si>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</si>
  <si>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</si>
  <si>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</si>
  <si>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</si>
  <si>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</si>
  <si>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</si>
  <si>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</si>
  <si>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</si>
  <si>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</si>
  <si>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</si>
  <si>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</si>
  <si>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</si>
  <si>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</si>
  <si>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</si>
  <si>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</si>
  <si>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</si>
  <si>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</si>
  <si>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</si>
  <si>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</si>
  <si>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</si>
  <si>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</si>
  <si>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</si>
  <si>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</si>
  <si>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</si>
  <si>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</si>
  <si>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</si>
  <si>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</si>
  <si>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</si>
  <si>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</si>
  <si>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</si>
  <si>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</si>
  <si>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</si>
  <si>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</si>
  <si>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</si>
  <si>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</si>
  <si>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</si>
  <si>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</si>
  <si>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</si>
  <si>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</si>
  <si>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</si>
  <si>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</si>
  <si>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</si>
  <si>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</si>
  <si>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</si>
  <si>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</si>
  <si>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</si>
  <si>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</si>
  <si>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</si>
  <si>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</si>
  <si>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</si>
  <si>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</si>
  <si>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</si>
  <si>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</si>
  <si>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</si>
  <si>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</si>
  <si>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</si>
  <si>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</si>
  <si>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</si>
  <si>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</si>
  <si>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</si>
  <si>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</si>
  <si>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</si>
  <si>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</si>
  <si>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</si>
  <si>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</si>
  <si>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</si>
  <si>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</si>
  <si>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</si>
  <si>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</si>
  <si>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</si>
  <si>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</si>
  <si>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</si>
  <si>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</si>
  <si>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</si>
  <si>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</si>
  <si>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</si>
  <si>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</si>
  <si>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</si>
  <si>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</si>
  <si>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</si>
  <si>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</si>
  <si>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</si>
  <si>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</si>
  <si>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</si>
  <si>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</si>
  <si>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</si>
  <si>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</si>
  <si>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</si>
  <si>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</si>
  <si>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</si>
  <si>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</si>
  <si>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</si>
  <si>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</si>
  <si>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</si>
  <si>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</si>
  <si>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</si>
  <si>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</si>
  <si>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</si>
  <si>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</si>
  <si>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</si>
  <si>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</si>
  <si>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</si>
  <si>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</si>
  <si>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</si>
  <si>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</si>
  <si>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</si>
  <si>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</si>
  <si>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</si>
  <si>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</si>
  <si>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</si>
  <si>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</si>
  <si>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</si>
  <si>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</si>
  <si>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</si>
  <si>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</si>
  <si>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</si>
  <si>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</si>
  <si>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</si>
  <si>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</si>
  <si>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</si>
  <si>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</si>
  <si>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</si>
  <si>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</si>
  <si>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</si>
  <si>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</si>
  <si>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</si>
  <si>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</si>
  <si>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</si>
  <si>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</si>
  <si>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</si>
  <si>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</si>
  <si>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</si>
  <si>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</si>
  <si>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</si>
  <si>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</si>
  <si>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</si>
  <si>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</si>
  <si>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</si>
  <si>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</si>
  <si>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</si>
  <si>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</si>
  <si>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</si>
  <si>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</si>
  <si>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</si>
  <si>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</si>
  <si>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</si>
  <si>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</si>
  <si>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</si>
  <si>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</si>
  <si>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</si>
  <si>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</si>
  <si>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</si>
  <si>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</si>
  <si>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</si>
  <si>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</si>
  <si>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</si>
  <si>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</si>
  <si>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</si>
  <si>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</si>
  <si>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</si>
  <si>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</si>
  <si>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</si>
  <si>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</si>
  <si>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</si>
  <si>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</si>
  <si>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</si>
  <si>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</si>
  <si>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</si>
  <si>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</si>
  <si>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</si>
  <si>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</si>
  <si>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</si>
  <si>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</si>
  <si>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</si>
  <si>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</si>
  <si>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</si>
  <si>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</si>
  <si>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</si>
  <si>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</si>
  <si>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</si>
  <si>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</si>
  <si>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</si>
  <si>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</si>
  <si>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</si>
  <si>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</si>
  <si>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</si>
  <si>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</si>
  <si>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</si>
  <si>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</si>
  <si>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</si>
  <si>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</si>
  <si>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</si>
  <si>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</si>
  <si>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</si>
  <si>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</si>
  <si>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</si>
  <si>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</si>
  <si>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</si>
  <si>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</si>
  <si>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</si>
  <si>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</si>
  <si>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</si>
  <si>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</si>
  <si>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</si>
  <si>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</si>
  <si>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</si>
  <si>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</si>
  <si>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</si>
  <si>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</si>
  <si>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</si>
  <si>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</si>
  <si>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</si>
  <si>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</si>
  <si>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</si>
  <si>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</si>
  <si>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</si>
  <si>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</si>
  <si>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</si>
  <si>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</si>
  <si>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</si>
  <si>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</si>
  <si>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</si>
  <si>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</si>
  <si>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</si>
  <si>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</si>
  <si>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</si>
  <si>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</si>
  <si>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</si>
  <si>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</si>
  <si>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</si>
  <si>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</si>
  <si>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</si>
  <si>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</si>
  <si>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</si>
  <si>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</si>
  <si>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</si>
  <si>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</si>
  <si>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</si>
  <si>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</si>
  <si>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</si>
  <si>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</si>
  <si>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</si>
  <si>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</si>
  <si>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</si>
  <si>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</si>
  <si>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</si>
  <si>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</si>
  <si>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</si>
  <si>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</si>
  <si>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</si>
  <si>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</si>
  <si>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</si>
  <si>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</si>
  <si>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</si>
  <si>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</si>
  <si>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</si>
  <si>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</si>
  <si>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</si>
  <si>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</si>
  <si>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</si>
  <si>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</si>
  <si>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</si>
  <si>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</si>
  <si>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</si>
  <si>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</si>
  <si>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</si>
  <si>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</si>
  <si>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</si>
  <si>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</si>
  <si>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</si>
  <si>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</si>
  <si>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</si>
  <si>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</si>
  <si>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</si>
  <si>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</si>
  <si>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</si>
  <si>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</si>
  <si>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</si>
  <si>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</si>
  <si>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</si>
  <si>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</si>
  <si>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</si>
  <si>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</si>
  <si>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</si>
  <si>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</si>
  <si>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</si>
  <si>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</si>
  <si>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</si>
  <si>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</si>
  <si>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</si>
  <si>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</si>
  <si>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</si>
  <si>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</si>
  <si>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</si>
  <si>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</si>
  <si>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</si>
  <si>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</si>
  <si>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</si>
  <si>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</si>
  <si>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</si>
  <si>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</si>
  <si>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</si>
  <si>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</si>
  <si>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</si>
  <si>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</si>
  <si>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</si>
  <si>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</si>
  <si>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</si>
  <si>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</si>
  <si>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</si>
  <si>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</si>
  <si>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</si>
  <si>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</si>
  <si>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</si>
  <si>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</si>
  <si>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</si>
  <si>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</si>
  <si>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</si>
  <si>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</si>
  <si>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</si>
  <si>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</si>
  <si>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</si>
  <si>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</si>
  <si>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</si>
  <si>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</si>
  <si>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</si>
  <si>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</si>
  <si>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</si>
  <si>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</si>
  <si>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</si>
  <si>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</si>
  <si>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</si>
  <si>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</si>
  <si>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</si>
  <si>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</si>
  <si>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</si>
  <si>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</si>
  <si>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</si>
  <si>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</si>
  <si>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</si>
  <si>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</si>
  <si>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</si>
  <si>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</si>
  <si>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</si>
  <si>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</si>
  <si>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</si>
  <si>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</si>
  <si>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</si>
  <si>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</si>
  <si>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</si>
  <si>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</si>
  <si>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</si>
  <si>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</si>
  <si>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</si>
  <si>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</si>
  <si>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</si>
  <si>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</si>
  <si>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</si>
  <si>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</si>
  <si>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</si>
  <si>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</si>
  <si>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</si>
  <si>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</si>
  <si>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</si>
  <si>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</si>
  <si>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</si>
  <si>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</si>
  <si>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</si>
  <si>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</si>
  <si>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</si>
  <si>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</si>
  <si>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</si>
  <si>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</si>
  <si>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</si>
  <si>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</si>
  <si>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</si>
  <si>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</si>
  <si>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</si>
  <si>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</si>
  <si>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</si>
  <si>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</si>
  <si>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</si>
  <si>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</si>
  <si>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</si>
  <si>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</si>
  <si>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</si>
  <si>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</si>
  <si>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</si>
  <si>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</si>
  <si>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</si>
  <si>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</si>
  <si>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</si>
  <si>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</si>
  <si>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</si>
  <si>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</si>
  <si>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</si>
  <si>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</si>
  <si>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</si>
  <si>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</si>
  <si>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</si>
  <si>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</si>
  <si>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</si>
  <si>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</si>
  <si>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</si>
  <si>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</si>
  <si>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</si>
  <si>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</si>
  <si>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</si>
  <si>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</si>
  <si>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</si>
  <si>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</si>
  <si>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</si>
  <si>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</si>
  <si>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</si>
  <si>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</si>
  <si>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</si>
  <si>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</si>
  <si>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</si>
  <si>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</si>
  <si>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</si>
  <si>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</si>
  <si>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</si>
  <si>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</si>
  <si>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</si>
  <si>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</si>
  <si>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</si>
  <si>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</si>
  <si>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</si>
  <si>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</si>
  <si>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</si>
  <si>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</si>
  <si>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</si>
  <si>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</si>
  <si>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</si>
  <si>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</si>
  <si>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</si>
  <si>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</si>
  <si>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</si>
  <si>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</si>
  <si>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</si>
  <si>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</si>
  <si>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</si>
  <si>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</si>
  <si>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</si>
  <si>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</si>
  <si>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</si>
  <si>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</si>
  <si>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</si>
  <si>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</si>
  <si>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</si>
  <si>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</si>
  <si>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</si>
  <si>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</si>
  <si>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</si>
  <si>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</si>
  <si>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</si>
  <si>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</si>
  <si>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</si>
  <si>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</si>
  <si>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</si>
  <si>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</si>
  <si>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</si>
  <si>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</si>
  <si>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</si>
  <si>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</si>
  <si>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</si>
  <si>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</si>
  <si>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</si>
  <si>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</si>
  <si>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</si>
  <si>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</si>
  <si>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</si>
  <si>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</si>
  <si>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</si>
  <si>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</si>
  <si>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</si>
  <si>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</si>
  <si>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</si>
  <si>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</si>
  <si>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</si>
  <si>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</si>
  <si>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</si>
  <si>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</si>
  <si>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</si>
  <si>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</si>
  <si>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</si>
  <si>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</si>
  <si>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</si>
  <si>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</si>
  <si>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</si>
  <si>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</si>
  <si>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</si>
  <si>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</si>
  <si>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</si>
  <si>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</si>
  <si>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</si>
  <si>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</si>
  <si>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</si>
  <si>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</si>
  <si>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</si>
  <si>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</si>
  <si>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</si>
  <si>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</si>
  <si>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</si>
  <si>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</si>
  <si>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</si>
  <si>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</si>
  <si>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</si>
  <si>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</si>
  <si>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</si>
  <si>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</si>
  <si>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</si>
  <si>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</si>
  <si>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</si>
  <si>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</si>
  <si>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</si>
  <si>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</si>
  <si>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</si>
  <si>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</si>
  <si>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</si>
  <si>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</si>
  <si>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</si>
  <si>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</si>
  <si>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</si>
  <si>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</si>
  <si>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</si>
  <si>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</si>
  <si>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</si>
  <si>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</si>
  <si>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</si>
  <si>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</si>
  <si>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</si>
  <si>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</si>
  <si>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</si>
  <si>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</si>
  <si>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</si>
  <si>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</si>
  <si>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</si>
  <si>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</si>
  <si>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</si>
  <si>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</si>
  <si>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</si>
  <si>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</si>
  <si>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</si>
  <si>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</si>
  <si>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</si>
  <si>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</si>
  <si>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</si>
  <si>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</si>
  <si>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</si>
  <si>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</si>
  <si>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</si>
  <si>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</si>
  <si>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</si>
  <si>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</si>
  <si>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</si>
  <si>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</si>
  <si>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</si>
  <si>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</si>
  <si>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</si>
  <si>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</si>
  <si>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</si>
  <si>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</si>
  <si>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</si>
  <si>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</si>
  <si>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</si>
  <si>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</si>
  <si>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</si>
  <si>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</si>
  <si>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</si>
  <si>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</si>
  <si>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</si>
  <si>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</si>
  <si>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</si>
  <si>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</si>
  <si>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</si>
  <si>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</si>
  <si>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</si>
  <si>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</si>
  <si>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</si>
  <si>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</si>
  <si>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</si>
  <si>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</si>
  <si>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</si>
  <si>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</si>
  <si>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</si>
  <si>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</si>
  <si>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</si>
  <si>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</si>
  <si>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</si>
  <si>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</si>
  <si>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</si>
  <si>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</si>
  <si>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</si>
  <si>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</si>
  <si>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</si>
  <si>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</si>
  <si>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</si>
  <si>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</si>
  <si>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</si>
  <si>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</si>
  <si>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</si>
  <si>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</si>
  <si>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</si>
  <si>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</si>
  <si>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</si>
  <si>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</si>
  <si>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</si>
  <si>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</si>
  <si>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</si>
  <si>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</si>
  <si>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</si>
  <si>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</si>
  <si>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</si>
  <si>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</si>
  <si>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</si>
  <si>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</si>
  <si>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</si>
  <si>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</si>
  <si>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</si>
  <si>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</si>
  <si>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</si>
  <si>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</si>
  <si>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</si>
  <si>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</si>
  <si>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</si>
  <si>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</si>
  <si>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</si>
  <si>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</si>
  <si>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</si>
  <si>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</si>
  <si>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</si>
  <si>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</si>
  <si>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</si>
  <si>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</si>
  <si>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</si>
  <si>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</si>
  <si>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</si>
  <si>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</si>
  <si>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</si>
  <si>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</si>
  <si>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</si>
  <si>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</si>
  <si>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</si>
  <si>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</si>
  <si>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</si>
  <si>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</si>
  <si>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</si>
  <si>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</si>
  <si>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</si>
  <si>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</si>
  <si>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</si>
  <si>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</si>
  <si>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</si>
  <si>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</si>
  <si>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</si>
  <si>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</si>
  <si>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</si>
  <si>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</si>
  <si>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</si>
  <si>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</si>
  <si>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</si>
  <si>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</si>
  <si>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</si>
  <si>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</si>
  <si>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</si>
  <si>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</si>
  <si>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</si>
  <si>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</si>
  <si>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</si>
  <si>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</si>
  <si>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</si>
  <si>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</si>
  <si>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</si>
  <si>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</si>
  <si>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</si>
  <si>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</si>
  <si>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</si>
  <si>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</si>
  <si>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</si>
  <si>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</si>
  <si>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</si>
  <si>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</si>
  <si>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</si>
  <si>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</si>
  <si>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</si>
  <si>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</si>
  <si>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</si>
  <si>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</si>
  <si>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</si>
  <si>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</si>
  <si>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</si>
  <si>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</si>
  <si>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</si>
  <si>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</si>
  <si>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</si>
  <si>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</si>
  <si>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</si>
  <si>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</si>
  <si>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</si>
  <si>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</si>
  <si>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</si>
  <si>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</si>
  <si>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</si>
  <si>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</si>
  <si>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</si>
  <si>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</si>
  <si>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</si>
  <si>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</si>
  <si>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</si>
  <si>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</si>
  <si>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</si>
  <si>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</si>
  <si>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</si>
  <si>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</si>
  <si>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</si>
  <si>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</si>
  <si>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</si>
  <si>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</si>
  <si>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</si>
  <si>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</si>
  <si>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</si>
  <si>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</si>
  <si>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</si>
  <si>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</si>
  <si>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</si>
  <si>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</si>
  <si>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</si>
  <si>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</si>
  <si>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</si>
  <si>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</si>
  <si>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</si>
  <si>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</si>
  <si>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</si>
  <si>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</si>
  <si>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</si>
  <si>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</si>
  <si>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</si>
  <si>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</si>
  <si>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</si>
  <si>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</si>
  <si>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</si>
  <si>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</si>
  <si>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</si>
  <si>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</si>
  <si>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</si>
  <si>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</si>
  <si>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</si>
  <si>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</si>
  <si>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</si>
  <si>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</si>
  <si>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</si>
  <si>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</si>
  <si>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</si>
  <si>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</si>
  <si>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</si>
  <si>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</si>
  <si>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</si>
  <si>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</si>
  <si>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</si>
  <si>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</si>
  <si>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</si>
  <si>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</si>
  <si>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</si>
  <si>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</si>
  <si>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</si>
  <si>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</si>
  <si>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</si>
  <si>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</si>
  <si>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</si>
  <si>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</si>
  <si>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</si>
  <si>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</si>
  <si>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</si>
  <si>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</si>
  <si>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</si>
  <si>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</si>
  <si>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</si>
  <si>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</si>
  <si>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</si>
  <si>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</si>
  <si>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</si>
  <si>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</si>
  <si>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</si>
  <si>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</si>
  <si>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</si>
  <si>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</si>
  <si>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</si>
  <si>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</si>
  <si>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</si>
  <si>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</si>
  <si>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</si>
  <si>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</si>
  <si>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</si>
  <si>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</si>
  <si>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</si>
  <si>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</si>
  <si>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</si>
  <si>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</si>
  <si>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</si>
  <si>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</si>
  <si>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</si>
  <si>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</si>
  <si>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</si>
  <si>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</si>
  <si>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</si>
  <si>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</si>
  <si>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</si>
  <si>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</si>
  <si>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</si>
  <si>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</si>
  <si>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</si>
  <si>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</si>
  <si>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</si>
  <si>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</si>
  <si>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</si>
  <si>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</si>
  <si>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</si>
  <si>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</si>
  <si>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</si>
  <si>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</si>
  <si>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</si>
  <si>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</si>
  <si>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</si>
  <si>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</si>
  <si>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</si>
  <si>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</si>
  <si>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</si>
  <si>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</si>
  <si>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</si>
  <si>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</si>
  <si>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</si>
  <si>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</si>
  <si>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</si>
  <si>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</si>
  <si>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</si>
  <si>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</si>
  <si>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</si>
  <si>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</si>
  <si>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</si>
  <si>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</si>
  <si>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</si>
  <si>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</si>
  <si>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</si>
  <si>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</si>
  <si>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</si>
  <si>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</si>
  <si>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</si>
  <si>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</si>
  <si>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</si>
  <si>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</si>
  <si>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</si>
  <si>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</si>
  <si>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</si>
  <si>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</si>
  <si>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</si>
  <si>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</si>
  <si>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</si>
  <si>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</si>
  <si>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</si>
  <si>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</si>
  <si>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</si>
  <si>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</si>
  <si>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</si>
  <si>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</si>
  <si>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</si>
  <si>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</si>
  <si>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</si>
  <si>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</si>
  <si>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</si>
  <si>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</si>
  <si>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</si>
  <si>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</si>
  <si>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</si>
  <si>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</si>
  <si>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</si>
  <si>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</si>
  <si>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</si>
  <si>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</si>
  <si>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</si>
  <si>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</si>
  <si>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</si>
  <si>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</si>
  <si>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</si>
  <si>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</si>
  <si>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</si>
  <si>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</si>
  <si>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</si>
  <si>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</si>
  <si>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</si>
  <si>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</si>
  <si>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</si>
  <si>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</si>
  <si>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</si>
  <si>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</si>
  <si>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</si>
  <si>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</si>
  <si>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</si>
  <si>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</si>
  <si>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</si>
  <si>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</si>
  <si>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</si>
  <si>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</si>
  <si>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</si>
  <si>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</si>
  <si>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</si>
  <si>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</si>
  <si>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</si>
  <si>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</si>
  <si>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</si>
  <si>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</si>
  <si>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</si>
  <si>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</si>
  <si>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</si>
  <si>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</si>
  <si>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</si>
  <si>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</si>
  <si>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</si>
  <si>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</si>
  <si>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</si>
  <si>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</si>
  <si>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</si>
  <si>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</si>
  <si>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</si>
  <si>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</si>
  <si>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</si>
  <si>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</si>
  <si>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</si>
  <si>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</si>
  <si>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</si>
  <si>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</si>
  <si>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</si>
  <si>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</si>
  <si>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</si>
  <si>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</si>
  <si>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</si>
  <si>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</si>
  <si>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</si>
  <si>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</si>
  <si>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</si>
  <si>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</si>
  <si>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</si>
  <si>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</si>
  <si>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</si>
  <si>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</si>
  <si>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</si>
  <si>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</si>
  <si>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</si>
  <si>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</si>
  <si>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</si>
  <si>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</si>
  <si>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</si>
  <si>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</si>
  <si>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</si>
  <si>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</si>
  <si>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</si>
  <si>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</si>
  <si>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</si>
  <si>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</si>
  <si>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</si>
  <si>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</si>
  <si>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</si>
  <si>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</si>
  <si>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</si>
  <si>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</si>
  <si>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</si>
  <si>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</si>
  <si>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</si>
  <si>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</si>
  <si>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</si>
  <si>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</si>
  <si>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</si>
  <si>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</si>
  <si>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</si>
  <si>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</si>
  <si>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</si>
  <si>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</si>
  <si>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</si>
  <si>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</si>
  <si>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</si>
  <si>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</si>
  <si>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</si>
  <si>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</si>
  <si>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</si>
  <si>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</si>
  <si>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</si>
  <si>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</si>
  <si>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</si>
  <si>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</si>
  <si>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</si>
  <si>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</si>
  <si>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</si>
  <si>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</si>
  <si>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</si>
  <si>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</si>
  <si>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</si>
  <si>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</si>
  <si>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</si>
  <si>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</si>
  <si>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</si>
  <si>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</si>
  <si>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</si>
  <si>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</si>
  <si>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</si>
  <si>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</si>
  <si>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</si>
  <si>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</si>
  <si>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</si>
  <si>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</si>
  <si>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</si>
  <si>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</si>
  <si>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</si>
  <si>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</si>
  <si>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</si>
  <si>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</si>
  <si>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</si>
  <si>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</si>
  <si>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</si>
  <si>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</si>
  <si>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</si>
  <si>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</si>
  <si>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</si>
  <si>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</si>
  <si>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</si>
  <si>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</si>
  <si>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</si>
  <si>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</si>
  <si>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</si>
  <si>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</si>
  <si>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</si>
  <si>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</si>
  <si>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</si>
  <si>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</si>
  <si>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</si>
  <si>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</si>
  <si>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</si>
  <si>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</si>
  <si>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</si>
  <si>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</si>
  <si>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</si>
  <si>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</si>
  <si>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</si>
  <si>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</si>
  <si>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</si>
  <si>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</si>
  <si>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</si>
  <si>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</si>
  <si>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</si>
  <si>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</si>
  <si>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</si>
  <si>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</si>
  <si>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</si>
  <si>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</si>
  <si>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</si>
  <si>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</si>
  <si>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</si>
  <si>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</si>
  <si>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</si>
  <si>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</si>
  <si>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</si>
  <si>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</si>
  <si>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</si>
  <si>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</si>
  <si>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</si>
  <si>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</si>
  <si>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</si>
  <si>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</si>
  <si>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</si>
  <si>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</si>
  <si>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</si>
  <si>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</si>
  <si>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</si>
  <si>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</si>
  <si>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</si>
  <si>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</si>
  <si>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</si>
  <si>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</si>
  <si>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</si>
  <si>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</si>
  <si>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</si>
  <si>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</si>
  <si>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</si>
  <si>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</si>
  <si>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</si>
  <si>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</si>
  <si>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</si>
  <si>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</si>
  <si>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</si>
  <si>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</si>
  <si>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</si>
  <si>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</si>
  <si>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</si>
  <si>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</si>
  <si>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</si>
  <si>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</si>
  <si>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</si>
  <si>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</si>
  <si>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</si>
  <si>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</si>
  <si>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</si>
  <si>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</si>
  <si>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</si>
  <si>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</si>
  <si>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</si>
  <si>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</si>
  <si>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</si>
  <si>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</si>
  <si>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</si>
  <si>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</si>
  <si>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</si>
  <si>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</si>
  <si>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</si>
  <si>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</si>
  <si>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</si>
  <si>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</si>
  <si>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</si>
  <si>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</si>
  <si>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</si>
  <si>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</si>
  <si>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</si>
  <si>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</si>
  <si>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</si>
  <si>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</si>
  <si>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</si>
  <si>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</si>
  <si>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</si>
  <si>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</si>
  <si>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</si>
  <si>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</si>
  <si>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</si>
  <si>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</si>
  <si>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</si>
  <si>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</si>
  <si>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</si>
  <si>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</si>
  <si>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</si>
  <si>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</si>
  <si>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</si>
  <si>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</si>
  <si>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</si>
  <si>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</si>
  <si>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</si>
  <si>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</si>
  <si>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</si>
  <si>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</si>
  <si>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</si>
  <si>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</si>
  <si>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</si>
  <si>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</si>
  <si>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</si>
  <si>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</si>
  <si>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</si>
  <si>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</si>
  <si>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</si>
  <si>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</si>
  <si>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</si>
  <si>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</si>
  <si>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</si>
  <si>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</si>
  <si>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</si>
  <si>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</si>
  <si>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</si>
  <si>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</si>
  <si>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</si>
  <si>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</si>
  <si>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</si>
  <si>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</si>
  <si>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</si>
  <si>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</si>
  <si>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</si>
  <si>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</si>
  <si>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</si>
  <si>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</si>
  <si>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</si>
  <si>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</si>
  <si>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</si>
  <si>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</si>
  <si>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</si>
  <si>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</si>
  <si>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</si>
  <si>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</si>
  <si>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</si>
  <si>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</si>
  <si>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</si>
  <si>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</si>
  <si>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</si>
  <si>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</si>
  <si>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</si>
  <si>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</si>
  <si>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</si>
  <si>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</si>
  <si>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</si>
  <si>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</si>
  <si>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</si>
  <si>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</si>
  <si>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</si>
  <si>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</si>
  <si>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</si>
  <si>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</si>
  <si>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</si>
  <si>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</si>
  <si>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</si>
  <si>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</si>
  <si>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</si>
  <si>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</si>
  <si>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</si>
  <si>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</si>
  <si>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</si>
  <si>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</si>
  <si>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</si>
  <si>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</si>
  <si>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</si>
  <si>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</si>
  <si>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</si>
  <si>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</si>
  <si>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</si>
  <si>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</si>
  <si>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</si>
  <si>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</si>
  <si>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</si>
  <si>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</si>
  <si>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</si>
  <si>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</si>
  <si>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</si>
  <si>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</si>
  <si>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</si>
  <si>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</si>
  <si>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</si>
  <si>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</si>
  <si>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</si>
  <si>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</si>
  <si>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</si>
  <si>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</si>
  <si>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</si>
  <si>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</si>
  <si>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</si>
  <si>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</si>
  <si>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</si>
  <si>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</si>
  <si>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</si>
  <si>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</si>
  <si>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</si>
  <si>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</si>
  <si>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</si>
  <si>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</si>
  <si>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</si>
  <si>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</si>
  <si>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</si>
  <si>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</si>
  <si>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</si>
  <si>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</si>
  <si>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</si>
  <si>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</si>
  <si>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</si>
  <si>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</si>
  <si>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</si>
  <si>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</si>
  <si>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</si>
  <si>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</si>
  <si>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</si>
  <si>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</si>
  <si>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</si>
  <si>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</si>
  <si>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</si>
  <si>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</si>
  <si>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</si>
  <si>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</si>
  <si>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</si>
  <si>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</si>
  <si>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</si>
  <si>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</si>
  <si>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</si>
  <si>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</si>
  <si>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</si>
  <si>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</si>
  <si>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</si>
  <si>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</si>
  <si>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</si>
  <si>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</si>
  <si>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</si>
  <si>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</si>
  <si>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</si>
  <si>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</si>
  <si>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</si>
  <si>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</si>
  <si>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</si>
  <si>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</si>
  <si>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</si>
  <si>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</si>
  <si>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</si>
  <si>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</si>
  <si>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</si>
  <si>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</si>
  <si>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</si>
  <si>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</si>
  <si>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</si>
  <si>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</si>
  <si>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</si>
  <si>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</si>
  <si>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</si>
  <si>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</si>
  <si>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</si>
  <si>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</si>
  <si>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</si>
  <si>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</si>
  <si>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</si>
  <si>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</si>
  <si>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</si>
  <si>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</si>
  <si>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</si>
  <si>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</si>
  <si>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</si>
  <si>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</si>
  <si>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</si>
  <si>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</si>
  <si>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</si>
  <si>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</si>
  <si>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</si>
  <si>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</si>
  <si>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</si>
  <si>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</si>
  <si>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</si>
  <si>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</si>
  <si>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</si>
  <si>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</si>
  <si>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</si>
  <si>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</si>
  <si>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</si>
  <si>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</si>
  <si>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</si>
  <si>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</si>
  <si>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</si>
  <si>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</si>
  <si>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</si>
  <si>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</si>
  <si>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</si>
  <si>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</si>
  <si>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</si>
  <si>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</si>
  <si>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</si>
  <si>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</si>
  <si>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</si>
  <si>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</si>
  <si>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</si>
  <si>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</si>
  <si>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</si>
  <si>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</si>
  <si>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</si>
  <si>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</si>
  <si>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</si>
  <si>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</si>
  <si>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</si>
  <si>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</si>
  <si>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</si>
  <si>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</si>
  <si>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</si>
  <si>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</si>
  <si>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</si>
  <si>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</si>
  <si>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</si>
  <si>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</si>
  <si>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</si>
  <si>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</si>
  <si>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</si>
  <si>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</si>
  <si>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</si>
  <si>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</si>
  <si>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</si>
  <si>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</si>
  <si>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</si>
  <si>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</si>
  <si>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</si>
  <si>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</si>
  <si>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</si>
  <si>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</si>
  <si>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</si>
  <si>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</si>
  <si>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</si>
  <si>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</si>
  <si>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</si>
  <si>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</si>
  <si>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</si>
  <si>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</si>
  <si>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</si>
  <si>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</si>
  <si>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</si>
  <si>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</si>
  <si>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</si>
  <si>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</si>
  <si>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</si>
  <si>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</si>
  <si>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</si>
  <si>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</si>
  <si>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</si>
  <si>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</si>
  <si>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</si>
  <si>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</si>
  <si>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</si>
  <si>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</si>
  <si>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</si>
  <si>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</si>
  <si>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</si>
  <si>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</si>
  <si>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</si>
  <si>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</si>
  <si>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</si>
  <si>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</si>
  <si>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</si>
  <si>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</si>
  <si>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</si>
  <si>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</si>
  <si>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</si>
  <si>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</si>
  <si>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</si>
  <si>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</si>
  <si>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</si>
  <si>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</si>
  <si>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</si>
  <si>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</si>
  <si>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</si>
  <si>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</si>
  <si>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</si>
  <si>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</si>
  <si>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</si>
  <si>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</si>
  <si>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</si>
  <si>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</si>
  <si>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</si>
  <si>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</si>
  <si>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</si>
  <si>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</si>
  <si>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</si>
  <si>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</si>
  <si>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</si>
  <si>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</si>
  <si>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</si>
  <si>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</si>
  <si>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</si>
  <si>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</si>
  <si>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</si>
  <si>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</si>
  <si>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</si>
  <si>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</si>
  <si>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</si>
  <si>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</si>
  <si>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</si>
  <si>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</si>
  <si>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</si>
  <si>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</si>
  <si>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</si>
  <si>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</si>
  <si>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</si>
  <si>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</si>
  <si>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</si>
  <si>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</si>
  <si>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</si>
  <si>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</si>
  <si>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</si>
  <si>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</si>
  <si>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</si>
  <si>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</si>
  <si>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</si>
  <si>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</si>
  <si>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</si>
  <si>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</si>
  <si>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</si>
  <si>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</si>
  <si>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</si>
  <si>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</si>
  <si>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</si>
  <si>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</si>
  <si>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</si>
  <si>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</si>
  <si>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</si>
  <si>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</si>
  <si>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</si>
  <si>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</si>
  <si>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</si>
  <si>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</si>
  <si>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</si>
  <si>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</si>
  <si>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</si>
  <si>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</si>
  <si>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</si>
  <si>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</si>
  <si>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</si>
  <si>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</si>
  <si>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</si>
  <si>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</si>
  <si>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</si>
  <si>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</si>
  <si>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</si>
  <si>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</si>
  <si>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</si>
  <si>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</si>
  <si>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</si>
  <si>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</si>
  <si>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</si>
  <si>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</si>
  <si>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</si>
  <si>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</si>
  <si>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</si>
  <si>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</si>
  <si>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</si>
  <si>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</si>
  <si>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</si>
  <si>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</si>
  <si>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</si>
  <si>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</si>
  <si>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</si>
  <si>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</si>
  <si>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</si>
  <si>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</si>
  <si>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</si>
  <si>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</si>
  <si>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</si>
  <si>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</si>
  <si>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</si>
  <si>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</si>
  <si>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</si>
  <si>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</si>
  <si>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</si>
  <si>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</si>
  <si>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</si>
  <si>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</si>
  <si>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</si>
  <si>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</si>
  <si>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</si>
  <si>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</si>
  <si>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</si>
  <si>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</si>
  <si>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</si>
  <si>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</si>
  <si>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</si>
  <si>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</si>
  <si>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</si>
  <si>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</si>
  <si>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</si>
  <si>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</si>
  <si>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</si>
  <si>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</si>
  <si>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</si>
  <si>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</si>
  <si>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</si>
  <si>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</si>
  <si>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</si>
  <si>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</si>
  <si>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</si>
  <si>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</si>
  <si>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</si>
  <si>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</si>
  <si>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</si>
  <si>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</si>
  <si>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</si>
  <si>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</si>
  <si>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</si>
  <si>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</si>
  <si>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</si>
  <si>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</si>
  <si>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</si>
  <si>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</si>
  <si>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</si>
  <si>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</si>
  <si>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</si>
  <si>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</si>
  <si>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</si>
  <si>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</si>
  <si>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</si>
  <si>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</si>
  <si>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</si>
  <si>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</si>
  <si>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</si>
  <si>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</si>
  <si>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</si>
  <si>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</si>
  <si>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</si>
  <si>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</si>
  <si>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</si>
  <si>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</si>
  <si>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</si>
  <si>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</si>
  <si>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</si>
  <si>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</si>
  <si>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</si>
  <si>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</si>
  <si>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</si>
  <si>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</si>
  <si>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</si>
  <si>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</si>
  <si>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</si>
  <si>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</si>
  <si>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</si>
  <si>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</si>
  <si>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</si>
  <si>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</si>
  <si>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</si>
  <si>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</si>
  <si>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</si>
  <si>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</si>
  <si>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</si>
  <si>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</si>
  <si>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</si>
  <si>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</si>
  <si>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</si>
  <si>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</si>
  <si>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</si>
  <si>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</si>
  <si>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</si>
  <si>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</si>
  <si>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</si>
  <si>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</si>
  <si>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</si>
  <si>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</si>
  <si>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</si>
  <si>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</si>
  <si>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</si>
  <si>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</si>
  <si>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</si>
  <si>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</si>
  <si>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</si>
  <si>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</si>
  <si>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</si>
  <si>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</si>
  <si>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</si>
  <si>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</si>
  <si>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</si>
  <si>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</si>
  <si>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</si>
  <si>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</si>
  <si>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</si>
  <si>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</si>
  <si>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</si>
  <si>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</si>
  <si>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</si>
  <si>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</si>
  <si>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</si>
  <si>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</si>
  <si>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</si>
  <si>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</si>
  <si>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</si>
  <si>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</si>
  <si>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</si>
  <si>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</si>
  <si>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</si>
  <si>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</si>
  <si>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</si>
  <si>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</si>
  <si>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</si>
  <si>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</si>
  <si>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</si>
  <si>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</si>
  <si>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</si>
  <si>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</si>
  <si>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</si>
  <si>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</si>
  <si>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</si>
  <si>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</si>
  <si>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</si>
  <si>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</si>
  <si>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</si>
  <si>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</si>
  <si>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</si>
  <si>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</si>
  <si>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</si>
  <si>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</si>
  <si>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</si>
  <si>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</si>
  <si>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</si>
  <si>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</si>
  <si>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</si>
  <si>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</si>
  <si>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</si>
  <si>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</si>
  <si>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</si>
  <si>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</si>
  <si>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</si>
  <si>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</si>
  <si>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</si>
  <si>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</si>
  <si>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</si>
  <si>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</si>
  <si>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</si>
  <si>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</si>
  <si>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</si>
  <si>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</si>
  <si>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</si>
  <si>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</si>
  <si>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</si>
  <si>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</si>
  <si>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</si>
  <si>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</si>
  <si>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</si>
  <si>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</si>
  <si>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</si>
  <si>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</si>
  <si>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</si>
  <si>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</si>
  <si>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</si>
  <si>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</si>
  <si>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</si>
  <si>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</si>
  <si>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</si>
  <si>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</si>
  <si>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</si>
  <si>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</si>
  <si>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</si>
  <si>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</si>
  <si>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</si>
  <si>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</si>
  <si>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</si>
  <si>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</si>
  <si>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</si>
  <si>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</si>
  <si>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</si>
  <si>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</si>
  <si>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</si>
  <si>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</si>
  <si>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</si>
  <si>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</si>
  <si>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</si>
  <si>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</si>
  <si>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</si>
  <si>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</si>
  <si>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</si>
  <si>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</si>
  <si>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</si>
  <si>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</si>
  <si>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</si>
  <si>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</si>
  <si>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</si>
  <si>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</si>
  <si>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</si>
  <si>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</si>
  <si>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</si>
  <si>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</si>
  <si>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</si>
  <si>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</si>
  <si>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</si>
  <si>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</si>
  <si>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</si>
  <si>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</si>
  <si>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</si>
  <si>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</si>
  <si>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</si>
  <si>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</si>
  <si>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</si>
  <si>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</si>
  <si>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</si>
  <si>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</si>
  <si>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</si>
  <si>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</si>
  <si>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</si>
  <si>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</si>
  <si>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</si>
  <si>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</si>
  <si>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</si>
  <si>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</si>
  <si>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</si>
  <si>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</si>
  <si>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</si>
  <si>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</si>
  <si>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</si>
  <si>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</si>
  <si>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</si>
  <si>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</si>
  <si>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</si>
  <si>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</si>
  <si>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</si>
  <si>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</si>
  <si>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</si>
  <si>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</si>
  <si>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</si>
  <si>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</si>
  <si>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</si>
  <si>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</si>
  <si>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</si>
  <si>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</si>
  <si>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</si>
  <si>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</si>
  <si>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</si>
  <si>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</si>
  <si>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</si>
  <si>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</si>
  <si>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</si>
  <si>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</si>
  <si>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</si>
  <si>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</si>
  <si>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</si>
  <si>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</si>
  <si>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</si>
  <si>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</si>
  <si>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</si>
  <si>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</si>
  <si>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</si>
  <si>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</si>
  <si>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</si>
  <si>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</si>
  <si>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</si>
  <si>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</si>
  <si>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</si>
  <si>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</si>
  <si>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</si>
  <si>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</si>
  <si>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</si>
  <si>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</si>
  <si>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</si>
  <si>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</si>
  <si>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</si>
  <si>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</si>
  <si>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</si>
  <si>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</si>
  <si>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</si>
  <si>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</si>
  <si>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</si>
  <si>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</si>
  <si>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</si>
  <si>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</si>
  <si>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</si>
  <si>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</si>
  <si>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</si>
  <si>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</si>
  <si>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</si>
  <si>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</si>
  <si>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</si>
  <si>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</si>
  <si>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</si>
  <si>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</si>
  <si>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</si>
  <si>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</si>
  <si>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</si>
  <si>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</si>
  <si>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</si>
  <si>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</si>
  <si>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</si>
  <si>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</si>
  <si>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</si>
  <si>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</si>
  <si>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</si>
  <si>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</si>
  <si>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</si>
  <si>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</si>
  <si>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</si>
  <si>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</si>
  <si>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</si>
  <si>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</si>
  <si>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</si>
  <si>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</si>
  <si>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</si>
  <si>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</si>
  <si>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</si>
  <si>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</si>
  <si>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</si>
  <si>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</si>
  <si>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</si>
  <si>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</si>
  <si>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</si>
  <si>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</si>
  <si>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</si>
  <si>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</si>
  <si>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</si>
  <si>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</si>
  <si>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</si>
  <si>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</si>
  <si>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</si>
  <si>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</si>
  <si>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</si>
  <si>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</si>
  <si>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</si>
  <si>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</si>
  <si>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</si>
  <si>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</si>
  <si>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</si>
  <si>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</si>
  <si>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</si>
  <si>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</si>
  <si>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</si>
  <si>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</si>
  <si>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</si>
  <si>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</si>
  <si>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</si>
  <si>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</si>
  <si>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</si>
  <si>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</si>
  <si>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</si>
  <si>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</si>
  <si>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</si>
  <si>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</si>
  <si>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</si>
  <si>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</si>
  <si>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</si>
  <si>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</si>
  <si>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</si>
  <si>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</si>
  <si>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</si>
  <si>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</si>
  <si>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</si>
  <si>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</si>
  <si>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</si>
  <si>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</si>
  <si>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</si>
  <si>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</si>
  <si>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</si>
  <si>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</si>
  <si>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</si>
  <si>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</si>
  <si>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</si>
  <si>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</si>
  <si>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</si>
  <si>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</si>
  <si>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</si>
  <si>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</si>
  <si>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</si>
  <si>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</si>
  <si>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</si>
  <si>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</si>
  <si>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</si>
  <si>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</si>
  <si>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</si>
  <si>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</si>
  <si>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</si>
  <si>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</si>
  <si>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</si>
  <si>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</si>
  <si>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</si>
  <si>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</si>
  <si>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</si>
  <si>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</si>
  <si>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</si>
  <si>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</si>
  <si>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</si>
  <si>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</si>
  <si>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</si>
  <si>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</si>
  <si>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</si>
  <si>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</si>
  <si>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</si>
  <si>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</si>
  <si>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</si>
  <si>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</si>
  <si>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</si>
  <si>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</si>
  <si>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</si>
  <si>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</si>
  <si>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</si>
  <si>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</si>
  <si>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</si>
  <si>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</si>
  <si>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</si>
  <si>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</si>
  <si>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</si>
  <si>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</si>
  <si>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</si>
  <si>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</si>
  <si>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</si>
  <si>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</si>
  <si>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</si>
  <si>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</si>
  <si>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</si>
  <si>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</si>
  <si>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</si>
  <si>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</si>
  <si>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</si>
  <si>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</si>
  <si>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</si>
  <si>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</si>
  <si>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</si>
  <si>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</si>
  <si>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</si>
  <si>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</si>
  <si>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</si>
  <si>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</si>
  <si>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</si>
  <si>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</si>
  <si>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</si>
  <si>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</si>
  <si>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</si>
  <si>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</si>
  <si>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</si>
  <si>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</si>
  <si>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</si>
  <si>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</si>
  <si>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</si>
  <si>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</si>
  <si>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</si>
  <si>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</si>
  <si>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</si>
  <si>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</si>
  <si>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</si>
  <si>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</si>
  <si>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</si>
  <si>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</si>
  <si>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</si>
  <si>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</si>
  <si>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</si>
  <si>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</si>
  <si>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</si>
  <si>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</si>
  <si>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</si>
  <si>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</si>
  <si>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</si>
  <si>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</si>
  <si>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</si>
  <si>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</si>
  <si>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</si>
  <si>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</si>
  <si>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</si>
  <si>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</si>
  <si>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</si>
  <si>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</si>
  <si>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</si>
  <si>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</si>
  <si>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</si>
  <si>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</si>
  <si>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</si>
  <si>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</si>
  <si>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</si>
  <si>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</si>
  <si>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</si>
  <si>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</si>
  <si>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</si>
  <si>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</si>
  <si>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</si>
  <si>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</si>
  <si>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</si>
  <si>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</si>
  <si>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</si>
  <si>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</si>
  <si>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</si>
  <si>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</si>
  <si>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</si>
  <si>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</si>
  <si>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</si>
  <si>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</si>
  <si>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</si>
  <si>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</si>
  <si>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</si>
  <si>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</si>
  <si>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</si>
  <si>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</si>
  <si>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</si>
  <si>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</si>
  <si>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</si>
  <si>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</si>
  <si>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</si>
  <si>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</si>
  <si>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</si>
  <si>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</si>
  <si>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</si>
  <si>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</si>
  <si>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</si>
  <si>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</si>
  <si>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</si>
  <si>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</si>
  <si>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</si>
  <si>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</si>
  <si>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</si>
  <si>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</si>
  <si>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</si>
  <si>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</si>
  <si>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</si>
  <si>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</si>
  <si>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</si>
  <si>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</si>
  <si>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</si>
  <si>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</si>
  <si>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</si>
  <si>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</si>
  <si>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</si>
  <si>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</si>
  <si>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</si>
  <si>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</si>
  <si>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</si>
  <si>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</si>
  <si>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</si>
  <si>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</si>
  <si>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</si>
  <si>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</si>
  <si>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</si>
  <si>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</si>
  <si>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</si>
  <si>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</si>
  <si>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</si>
  <si>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</si>
  <si>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</si>
  <si>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</si>
  <si>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</si>
  <si>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</si>
  <si>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</si>
  <si>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</si>
  <si>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</si>
  <si>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</si>
  <si>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</si>
  <si>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</si>
  <si>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</si>
  <si>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</si>
  <si>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</si>
  <si>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</si>
  <si>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</si>
  <si>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</si>
  <si>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</si>
  <si>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</si>
  <si>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</si>
  <si>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</si>
  <si>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</si>
  <si>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</si>
  <si>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</si>
  <si>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</si>
  <si>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</si>
  <si>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</si>
  <si>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</si>
  <si>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</si>
  <si>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</si>
  <si>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</si>
  <si>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</si>
  <si>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</si>
  <si>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</si>
  <si>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</si>
  <si>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</si>
  <si>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</si>
  <si>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</si>
  <si>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</si>
  <si>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</si>
  <si>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</si>
  <si>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</si>
  <si>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</si>
  <si>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</si>
  <si>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</si>
  <si>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</si>
  <si>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</si>
  <si>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</si>
  <si>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</si>
  <si>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</si>
  <si>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</si>
  <si>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</si>
  <si>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</si>
  <si>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</si>
  <si>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</si>
  <si>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</si>
  <si>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</si>
  <si>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</si>
  <si>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</si>
  <si>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</si>
  <si>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</si>
  <si>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</si>
  <si>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</si>
  <si>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</si>
  <si>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</si>
  <si>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</si>
  <si>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</si>
  <si>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</si>
  <si>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</si>
  <si>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</si>
  <si>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</si>
  <si>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</si>
  <si>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</si>
  <si>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</si>
  <si>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</si>
  <si>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</si>
  <si>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</si>
  <si>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</si>
  <si>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</si>
  <si>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</si>
  <si>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</si>
  <si>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</si>
  <si>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</si>
  <si>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</si>
  <si>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</si>
  <si>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</si>
  <si>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</si>
  <si>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</si>
  <si>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</si>
  <si>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</si>
  <si>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</si>
  <si>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</si>
  <si>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</si>
  <si>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</si>
  <si>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</si>
  <si>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</si>
  <si>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</si>
  <si>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</si>
  <si>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</si>
  <si>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</si>
  <si>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</si>
  <si>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</si>
  <si>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</si>
  <si>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</si>
  <si>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</si>
  <si>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</si>
  <si>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</si>
  <si>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</si>
  <si>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</si>
  <si>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</si>
  <si>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</si>
  <si>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</si>
  <si>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</si>
  <si>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</si>
  <si>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</si>
  <si>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</si>
  <si>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</si>
  <si>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</si>
  <si>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</si>
  <si>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</si>
  <si>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</si>
  <si>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</si>
  <si>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</si>
  <si>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</si>
  <si>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</si>
  <si>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</si>
  <si>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</si>
  <si>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</si>
  <si>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</si>
  <si>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</si>
  <si>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</si>
  <si>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</si>
  <si>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</si>
  <si>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</si>
  <si>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</si>
  <si>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</si>
  <si>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</si>
  <si>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</si>
  <si>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</si>
  <si>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</si>
  <si>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</si>
  <si>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</si>
  <si>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</si>
  <si>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</si>
  <si>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</si>
  <si>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</si>
  <si>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</si>
  <si>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</si>
  <si>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</si>
  <si>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</si>
  <si>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</si>
  <si>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</si>
  <si>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</si>
  <si>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</si>
  <si>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</si>
  <si>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</si>
  <si>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</si>
  <si>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</si>
  <si>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</si>
  <si>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</si>
  <si>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</si>
  <si>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</si>
  <si>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</si>
  <si>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</si>
  <si>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</si>
  <si>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</si>
  <si>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</si>
  <si>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</si>
  <si>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</si>
  <si>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</si>
  <si>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</si>
  <si>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</si>
  <si>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</si>
  <si>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</si>
  <si>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</si>
  <si>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</si>
  <si>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</si>
  <si>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</si>
  <si>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</si>
  <si>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</si>
  <si>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</si>
  <si>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</si>
  <si>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</si>
  <si>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</si>
  <si>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</si>
  <si>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</si>
  <si>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</si>
  <si>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</si>
  <si>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</si>
  <si>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</si>
  <si>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</si>
  <si>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</si>
  <si>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</si>
  <si>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</si>
  <si>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</si>
  <si>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</si>
  <si>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</si>
  <si>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</si>
  <si>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</si>
  <si>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</si>
  <si>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</si>
  <si>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</si>
  <si>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</si>
  <si>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</si>
  <si>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</si>
  <si>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</si>
  <si>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</si>
  <si>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</si>
  <si>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</si>
  <si>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</si>
  <si>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</si>
  <si>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</si>
  <si>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</si>
  <si>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</si>
  <si>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</si>
  <si>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</si>
  <si>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</si>
  <si>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</si>
  <si>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</si>
  <si>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</si>
  <si>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</si>
  <si>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</si>
  <si>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</si>
  <si>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</si>
  <si>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</si>
  <si>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</si>
  <si>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</si>
  <si>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</si>
  <si>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</si>
  <si>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</si>
  <si>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</si>
  <si>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</si>
  <si>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</si>
  <si>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</si>
  <si>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</si>
  <si>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</si>
  <si>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</si>
  <si>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</si>
  <si>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</si>
  <si>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</si>
  <si>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</si>
  <si>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</si>
  <si>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</si>
  <si>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</si>
  <si>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</si>
  <si>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</si>
  <si>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</si>
  <si>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</si>
  <si>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</si>
  <si>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</si>
  <si>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</si>
  <si>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</si>
  <si>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</si>
  <si>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</si>
  <si>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</si>
  <si>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</si>
  <si>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</si>
  <si>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</si>
  <si>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</si>
  <si>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</si>
  <si>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</si>
  <si>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</si>
  <si>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</si>
  <si>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</si>
  <si>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</si>
  <si>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</si>
  <si>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</si>
  <si>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</si>
  <si>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</si>
  <si>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</si>
  <si>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</si>
  <si>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</si>
  <si>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</si>
  <si>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</si>
  <si>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</si>
  <si>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</si>
  <si>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</si>
  <si>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</si>
  <si>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</si>
  <si>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</si>
  <si>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</si>
  <si>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</si>
  <si>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</si>
  <si>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</si>
  <si>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</si>
  <si>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</si>
  <si>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</si>
  <si>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</si>
  <si>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</si>
  <si>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</si>
  <si>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</si>
  <si>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</si>
  <si>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</si>
  <si>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</si>
  <si>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</si>
  <si>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</si>
  <si>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</si>
  <si>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</si>
  <si>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</si>
  <si>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</si>
  <si>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</si>
  <si>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</si>
  <si>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</si>
  <si>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</si>
  <si>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</si>
  <si>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</si>
  <si>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</si>
  <si>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</si>
  <si>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</si>
  <si>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</si>
  <si>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</si>
  <si>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</si>
  <si>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</si>
  <si>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</si>
  <si>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</si>
  <si>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</si>
  <si>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</si>
  <si>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</si>
  <si>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</si>
  <si>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</si>
  <si>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</si>
  <si>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</si>
  <si>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</si>
  <si>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</si>
  <si>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</si>
  <si>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</si>
  <si>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</si>
  <si>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</si>
  <si>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</si>
  <si>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</si>
  <si>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</si>
  <si>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</si>
  <si>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</si>
  <si>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</si>
  <si>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</si>
  <si>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</si>
  <si>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</si>
  <si>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</si>
  <si>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</si>
  <si>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</si>
  <si>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</si>
  <si>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</si>
  <si>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</si>
  <si>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</si>
  <si>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</si>
  <si>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</si>
  <si>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</si>
  <si>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</si>
  <si>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</si>
  <si>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</si>
  <si>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</si>
  <si>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</si>
  <si>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</si>
  <si>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</si>
  <si>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</si>
  <si>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</si>
  <si>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</si>
  <si>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</si>
  <si>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</si>
  <si>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</si>
  <si>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</si>
  <si>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</si>
  <si>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</si>
  <si>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</si>
  <si>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</si>
  <si>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</si>
  <si>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</si>
  <si>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</si>
  <si>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</si>
  <si>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</si>
  <si>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</si>
  <si>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</si>
  <si>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</si>
  <si>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</si>
  <si>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</si>
  <si>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</si>
  <si>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</si>
  <si>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</si>
  <si>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</si>
  <si>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</si>
  <si>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</si>
  <si>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</si>
  <si>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</si>
  <si>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</si>
  <si>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</si>
  <si>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</si>
  <si>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</si>
  <si>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</si>
  <si>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</si>
  <si>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</si>
  <si>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</si>
  <si>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</si>
  <si>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</si>
  <si>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</si>
  <si>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</si>
  <si>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</si>
  <si>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</si>
  <si>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</si>
  <si>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</si>
  <si>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</si>
  <si>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</si>
  <si>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</si>
  <si>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</si>
  <si>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</si>
  <si>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</si>
  <si>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</si>
  <si>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</si>
  <si>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</si>
  <si>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</si>
  <si>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</si>
  <si>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</si>
  <si>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</si>
  <si>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</si>
  <si>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</si>
  <si>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</si>
  <si>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</si>
  <si>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</si>
  <si>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</si>
  <si>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</si>
  <si>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</si>
  <si>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</si>
  <si>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</si>
  <si>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</si>
  <si>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</si>
  <si>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</si>
  <si>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</si>
  <si>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</si>
  <si>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</si>
  <si>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</si>
  <si>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</si>
  <si>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</si>
  <si>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</si>
  <si>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</si>
  <si>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</si>
  <si>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</si>
  <si>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</si>
  <si>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</si>
  <si>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</si>
  <si>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</si>
  <si>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</si>
  <si>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</si>
  <si>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</si>
  <si>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</si>
  <si>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</si>
  <si>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</si>
  <si>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</si>
  <si>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</si>
  <si>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</si>
  <si>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</si>
  <si>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</si>
  <si>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</si>
  <si>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</si>
  <si>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</si>
  <si>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</si>
  <si>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</si>
  <si>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</si>
  <si>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</si>
  <si>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</si>
  <si>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</si>
  <si>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</si>
  <si>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</si>
  <si>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</si>
  <si>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</si>
  <si>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</si>
  <si>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</si>
  <si>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</si>
  <si>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</si>
  <si>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</si>
  <si>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</si>
  <si>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</si>
  <si>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</si>
  <si>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</si>
  <si>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</si>
  <si>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</si>
  <si>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</si>
  <si>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</si>
  <si>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</si>
  <si>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</si>
  <si>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</si>
  <si>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</si>
  <si>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</si>
  <si>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</si>
  <si>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</si>
  <si>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</si>
  <si>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</si>
  <si>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</si>
  <si>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</si>
  <si>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</si>
  <si>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</si>
  <si>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</si>
  <si>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</si>
  <si>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</si>
  <si>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</si>
  <si>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</si>
  <si>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</si>
  <si>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</si>
  <si>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</si>
  <si>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</si>
  <si>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</si>
  <si>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</si>
  <si>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</si>
  <si>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</si>
  <si>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</si>
  <si>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</si>
  <si>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</si>
  <si>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</si>
  <si>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</si>
  <si>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</si>
  <si>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</si>
  <si>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</si>
  <si>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</si>
  <si>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</si>
  <si>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</si>
  <si>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</si>
  <si>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</si>
  <si>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</si>
  <si>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</si>
  <si>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</si>
  <si>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</si>
  <si>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</si>
  <si>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</si>
  <si>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</si>
  <si>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</si>
  <si>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</si>
  <si>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</si>
  <si>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</si>
  <si>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</si>
  <si>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</si>
  <si>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</si>
  <si>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</si>
  <si>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</si>
  <si>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</si>
  <si>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</si>
  <si>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</si>
  <si>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</si>
  <si>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</si>
  <si>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</si>
  <si>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</si>
  <si>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</si>
  <si>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</si>
  <si>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</si>
  <si>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</si>
  <si>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</si>
  <si>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</si>
  <si>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</si>
  <si>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</si>
  <si>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</si>
  <si>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</si>
  <si>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</si>
  <si>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</si>
  <si>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</si>
  <si>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</si>
  <si>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</si>
  <si>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</si>
  <si>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</si>
  <si>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</si>
  <si>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</si>
  <si>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</si>
  <si>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</si>
  <si>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</si>
  <si>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</si>
  <si>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</si>
  <si>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</si>
  <si>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</si>
  <si>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</si>
  <si>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</si>
  <si>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</si>
  <si>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</si>
  <si>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</si>
  <si>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</si>
  <si>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</si>
  <si>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</si>
  <si>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</si>
  <si>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</si>
  <si>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</si>
  <si>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</si>
  <si>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</si>
  <si>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</si>
  <si>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</si>
  <si>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</si>
  <si>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</si>
  <si>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</si>
  <si>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</si>
  <si>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</si>
  <si>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</si>
  <si>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</si>
  <si>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</si>
  <si>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</si>
  <si>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</si>
  <si>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</si>
  <si>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</si>
  <si>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</si>
  <si>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</si>
  <si>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</si>
  <si>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</si>
  <si>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</si>
  <si>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</si>
  <si>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</si>
  <si>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</si>
  <si>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</si>
  <si>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</si>
  <si>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</si>
  <si>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</si>
  <si>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</si>
  <si>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</si>
  <si>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</si>
  <si>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</si>
  <si>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</si>
  <si>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</si>
  <si>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</si>
  <si>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</si>
  <si>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</si>
  <si>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</si>
  <si>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</si>
  <si>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</si>
  <si>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</si>
  <si>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</si>
  <si>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</si>
  <si>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</si>
  <si>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</si>
  <si>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</si>
  <si>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</si>
  <si>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</si>
  <si>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</si>
  <si>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</si>
  <si>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</si>
  <si>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</si>
  <si>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</si>
  <si>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</si>
  <si>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</si>
  <si>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</si>
  <si>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</si>
  <si>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</si>
  <si>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</si>
  <si>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</si>
  <si>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</si>
  <si>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</si>
  <si>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</si>
  <si>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</si>
  <si>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</si>
  <si>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</si>
  <si>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</si>
  <si>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</si>
  <si>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</si>
  <si>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</si>
  <si>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</si>
  <si>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</si>
  <si>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</si>
  <si>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</si>
  <si>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</si>
  <si>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</si>
  <si>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</si>
  <si>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</si>
  <si>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</si>
  <si>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</si>
  <si>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</si>
  <si>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</si>
  <si>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</si>
  <si>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</si>
  <si>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</si>
  <si>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</si>
  <si>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</si>
  <si>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</si>
  <si>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</si>
  <si>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</si>
  <si>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</si>
  <si>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</si>
  <si>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</si>
  <si>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</si>
  <si>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</si>
  <si>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</si>
  <si>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</si>
  <si>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</si>
  <si>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</si>
  <si>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</si>
  <si>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</si>
  <si>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</si>
  <si>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</si>
  <si>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</si>
  <si>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</si>
  <si>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</si>
  <si>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</si>
  <si>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</si>
  <si>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</si>
  <si>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</si>
  <si>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</si>
  <si>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</si>
  <si>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</si>
  <si>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</si>
  <si>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</si>
  <si>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</si>
  <si>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</si>
  <si>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</si>
  <si>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</si>
  <si>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</si>
  <si>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</si>
  <si>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</si>
  <si>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</si>
  <si>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</si>
  <si>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</si>
  <si>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</si>
  <si>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</si>
  <si>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</si>
  <si>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</si>
  <si>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</si>
  <si>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</si>
  <si>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</si>
  <si>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</si>
  <si>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</si>
  <si>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</si>
  <si>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</si>
  <si>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</si>
  <si>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</si>
  <si>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</si>
  <si>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</si>
  <si>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</si>
  <si>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</si>
  <si>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</si>
  <si>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</si>
  <si>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</si>
  <si>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</si>
  <si>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</si>
  <si>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</si>
  <si>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</si>
  <si>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</si>
  <si>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</si>
  <si>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</si>
  <si>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</si>
  <si>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</si>
  <si>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</si>
  <si>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</si>
  <si>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</si>
  <si>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</si>
  <si>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</si>
  <si>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</si>
  <si>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</si>
  <si>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</si>
  <si>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</si>
  <si>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</si>
  <si>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</si>
  <si>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</si>
  <si>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</si>
  <si>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</si>
  <si>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</si>
  <si>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</si>
  <si>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</si>
  <si>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</si>
  <si>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</si>
  <si>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</si>
  <si>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</si>
  <si>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</si>
  <si>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</si>
  <si>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</si>
  <si>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</si>
  <si>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</si>
  <si>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</si>
  <si>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</si>
  <si>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</si>
  <si>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</si>
  <si>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</si>
  <si>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</si>
  <si>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</si>
  <si>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</si>
  <si>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</si>
  <si>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</si>
  <si>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</si>
  <si>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</si>
  <si>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</si>
  <si>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</si>
  <si>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</si>
  <si>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</si>
  <si>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</si>
  <si>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</si>
  <si>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</si>
  <si>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</si>
  <si>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</si>
  <si>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</si>
  <si>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</si>
  <si>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</si>
  <si>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</si>
  <si>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</si>
  <si>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</si>
  <si>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</si>
  <si>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</si>
  <si>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</si>
  <si>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</si>
  <si>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</si>
  <si>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</si>
  <si>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</si>
  <si>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</si>
  <si>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</si>
  <si>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</si>
  <si>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</si>
  <si>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</si>
  <si>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</si>
  <si>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</si>
  <si>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</si>
  <si>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</si>
  <si>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</si>
  <si>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</si>
  <si>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</si>
  <si>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</si>
  <si>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</si>
  <si>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</si>
  <si>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</si>
  <si>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</si>
  <si>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</si>
  <si>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</si>
  <si>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</si>
  <si>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</si>
  <si>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</si>
  <si>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</si>
  <si>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</si>
  <si>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</si>
  <si>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</si>
  <si>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</si>
  <si>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</si>
  <si>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</si>
  <si>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</si>
  <si>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</si>
  <si>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</si>
  <si>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</si>
  <si>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</si>
  <si>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</si>
  <si>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</si>
  <si>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</si>
  <si>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</si>
  <si>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</si>
  <si>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</si>
  <si>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</si>
  <si>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</si>
  <si>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</si>
  <si>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</si>
  <si>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</si>
  <si>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</si>
  <si>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</si>
  <si>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</si>
  <si>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</si>
  <si>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</si>
  <si>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</si>
  <si>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</si>
  <si>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</si>
  <si>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</si>
  <si>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</si>
  <si>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</si>
  <si>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</si>
  <si>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</si>
  <si>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</si>
  <si>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</si>
  <si>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</si>
  <si>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</si>
  <si>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</si>
  <si>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</si>
  <si>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</si>
  <si>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</si>
  <si>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</si>
  <si>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</si>
  <si>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</si>
  <si>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</si>
  <si>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</si>
  <si>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</si>
  <si>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</si>
  <si>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</si>
  <si>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</si>
  <si>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</si>
  <si>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</si>
  <si>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</si>
  <si>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</si>
  <si>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</si>
  <si>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</si>
  <si>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</si>
  <si>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</si>
  <si>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</si>
  <si>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</si>
  <si>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</si>
  <si>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</si>
  <si>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</si>
  <si>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</si>
  <si>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</si>
  <si>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</si>
  <si>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</si>
  <si>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</si>
  <si>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</si>
  <si>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</si>
  <si>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</si>
  <si>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</si>
  <si>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</si>
  <si>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</si>
  <si>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</si>
  <si>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</si>
  <si>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</si>
  <si>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</si>
  <si>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</si>
  <si>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</si>
  <si>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</si>
  <si>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</si>
  <si>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</si>
  <si>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</si>
  <si>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</si>
  <si>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</si>
  <si>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</si>
  <si>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</si>
  <si>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</si>
  <si>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</si>
  <si>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</si>
  <si>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</si>
  <si>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</si>
  <si>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</si>
  <si>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</si>
  <si>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</si>
  <si>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</si>
  <si>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</si>
  <si>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</si>
  <si>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</si>
  <si>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</si>
  <si>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</si>
  <si>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</si>
  <si>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</si>
  <si>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</si>
  <si>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</si>
  <si>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</si>
  <si>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</si>
  <si>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</si>
  <si>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</si>
  <si>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</si>
  <si>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</si>
  <si>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</si>
  <si>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</si>
  <si>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</si>
  <si>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</si>
  <si>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</si>
  <si>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</si>
  <si>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</si>
  <si>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</si>
  <si>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</si>
  <si>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</si>
  <si>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</si>
  <si>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</si>
  <si>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</si>
  <si>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</si>
  <si>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</si>
  <si>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</si>
  <si>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</si>
  <si>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</si>
  <si>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</si>
  <si>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</si>
  <si>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</si>
  <si>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</si>
  <si>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</si>
  <si>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</si>
  <si>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</si>
  <si>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</si>
  <si>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</si>
  <si>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</si>
  <si>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</si>
  <si>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</si>
  <si>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</si>
  <si>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</si>
  <si>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</si>
  <si>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</si>
  <si>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</si>
  <si>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</si>
  <si>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</si>
  <si>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</si>
  <si>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</si>
  <si>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</si>
  <si>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</si>
  <si>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</si>
  <si>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</si>
  <si>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</si>
  <si>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</si>
  <si>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</si>
  <si>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</si>
  <si>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</si>
  <si>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</si>
  <si>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</si>
  <si>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</si>
  <si>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</si>
  <si>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</si>
  <si>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</si>
  <si>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</si>
  <si>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</si>
  <si>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</si>
  <si>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</si>
  <si>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</si>
  <si>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</si>
  <si>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</si>
  <si>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</si>
  <si>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</si>
  <si>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</si>
  <si>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</si>
  <si>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</si>
  <si>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</si>
  <si>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</si>
  <si>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</si>
  <si>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</si>
  <si>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</si>
  <si>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</si>
  <si>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</si>
  <si>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</si>
  <si>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</si>
  <si>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</si>
  <si>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</si>
  <si>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</si>
  <si>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</si>
  <si>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</si>
  <si>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</si>
  <si>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</si>
  <si>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</si>
  <si>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</si>
  <si>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</si>
  <si>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</si>
  <si>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</si>
  <si>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</si>
  <si>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</si>
  <si>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</si>
  <si>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</si>
  <si>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</si>
  <si>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</si>
  <si>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</si>
  <si>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</si>
  <si>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</si>
  <si>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</si>
  <si>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</si>
  <si>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</si>
  <si>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</si>
  <si>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</si>
  <si>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</si>
  <si>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</si>
  <si>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</si>
  <si>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</si>
  <si>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</si>
  <si>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</si>
  <si>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</si>
  <si>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</si>
  <si>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</si>
  <si>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</si>
  <si>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</si>
  <si>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</si>
  <si>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</si>
  <si>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</si>
  <si>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</si>
  <si>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</si>
  <si>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</si>
  <si>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</si>
  <si>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</si>
  <si>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</si>
  <si>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</si>
  <si>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</si>
  <si>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</si>
  <si>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</si>
  <si>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</si>
  <si>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</si>
  <si>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</si>
  <si>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</si>
  <si>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</si>
  <si>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</si>
  <si>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</si>
  <si>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</si>
  <si>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</si>
  <si>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</si>
  <si>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</si>
  <si>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</si>
  <si>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</si>
  <si>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</si>
  <si>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</si>
  <si>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</si>
  <si>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</si>
  <si>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</si>
  <si>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</si>
  <si>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</si>
  <si>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</si>
  <si>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</si>
  <si>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</si>
  <si>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</si>
  <si>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</si>
  <si>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</si>
  <si>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</si>
  <si>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</si>
  <si>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</si>
  <si>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</si>
  <si>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</si>
  <si>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</si>
  <si>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</si>
  <si>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</si>
  <si>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</si>
  <si>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</si>
  <si>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</si>
  <si>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</si>
  <si>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</si>
  <si>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</si>
  <si>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</si>
  <si>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</si>
  <si>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</si>
  <si>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</si>
  <si>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</si>
  <si>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</si>
  <si>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</si>
  <si>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</si>
  <si>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</si>
  <si>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</si>
  <si>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</si>
  <si>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</si>
  <si>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</si>
  <si>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</si>
  <si>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</si>
  <si>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</si>
  <si>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</si>
  <si>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</si>
  <si>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</si>
  <si>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</si>
  <si>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</si>
  <si>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</si>
  <si>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</si>
  <si>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</si>
  <si>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</si>
  <si>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</si>
  <si>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</si>
  <si>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</si>
  <si>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</si>
  <si>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</si>
  <si>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</si>
  <si>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</si>
  <si>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</si>
  <si>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</si>
  <si>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</si>
  <si>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</si>
  <si>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</si>
  <si>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</si>
  <si>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</si>
  <si>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</si>
  <si>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</si>
  <si>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</si>
  <si>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</si>
  <si>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</si>
  <si>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</si>
  <si>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</si>
  <si>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</si>
  <si>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</si>
  <si>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</si>
  <si>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</si>
  <si>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</si>
  <si>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</si>
  <si>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</si>
  <si>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</si>
  <si>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</si>
  <si>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</si>
  <si>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</si>
  <si>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</si>
  <si>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</si>
  <si>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</si>
  <si>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</si>
  <si>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</si>
  <si>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</si>
  <si>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</si>
  <si>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</si>
  <si>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</si>
  <si>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</si>
  <si>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</si>
  <si>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</si>
  <si>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</si>
  <si>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</si>
  <si>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</si>
  <si>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</si>
  <si>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</si>
  <si>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</si>
  <si>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</si>
  <si>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</si>
  <si>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</si>
  <si>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</si>
  <si>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</si>
  <si>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</si>
  <si>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</si>
  <si>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</si>
  <si>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</si>
  <si>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</si>
  <si>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</si>
  <si>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</si>
  <si>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</si>
  <si>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</si>
  <si>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</si>
  <si>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</si>
  <si>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</si>
  <si>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</si>
  <si>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</si>
  <si>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</si>
  <si>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</si>
  <si>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</si>
  <si>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</si>
  <si>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</si>
  <si>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</si>
  <si>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</si>
  <si>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</si>
  <si>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</si>
  <si>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</si>
  <si>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</si>
  <si>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</si>
  <si>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</si>
  <si>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</si>
  <si>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</si>
  <si>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</si>
  <si>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</si>
  <si>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</si>
  <si>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</si>
  <si>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</si>
  <si>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</si>
  <si>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</si>
  <si>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</si>
  <si>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</si>
  <si>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</si>
  <si>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</si>
  <si>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</si>
  <si>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</si>
  <si>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</si>
  <si>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</si>
  <si>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</si>
  <si>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</si>
  <si>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</si>
  <si>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</si>
  <si>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</si>
  <si>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</si>
  <si>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</si>
  <si>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</si>
  <si>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</si>
  <si>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</si>
  <si>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</si>
  <si>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</si>
  <si>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</si>
  <si>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</si>
  <si>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</si>
  <si>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</si>
  <si>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</si>
  <si>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</si>
  <si>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</si>
  <si>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</si>
  <si>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</si>
  <si>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</si>
  <si>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</si>
  <si>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</si>
  <si>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</si>
  <si>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</si>
  <si>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</si>
  <si>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</si>
  <si>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</si>
  <si>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</si>
  <si>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</si>
  <si>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</si>
  <si>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</si>
  <si>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</si>
  <si>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</si>
  <si>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</si>
  <si>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</si>
  <si>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</si>
  <si>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</si>
  <si>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</si>
  <si>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</si>
  <si>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</si>
  <si>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</si>
  <si>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</si>
  <si>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</si>
  <si>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</si>
  <si>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</si>
  <si>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</si>
  <si>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</si>
  <si>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</si>
  <si>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</si>
  <si>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</si>
  <si>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</si>
  <si>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</si>
  <si>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</si>
  <si>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</si>
  <si>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</si>
  <si>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</si>
  <si>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</si>
  <si>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</si>
  <si>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</si>
  <si>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</si>
  <si>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</si>
  <si>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</si>
  <si>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</si>
  <si>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</si>
  <si>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</si>
  <si>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</si>
  <si>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</si>
  <si>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</si>
  <si>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</si>
  <si>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</si>
  <si>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</si>
  <si>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</si>
  <si>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</si>
  <si>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</si>
  <si>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</si>
  <si>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</si>
  <si>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</si>
  <si>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</si>
  <si>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</si>
  <si>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</si>
  <si>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</si>
  <si>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</si>
  <si>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</si>
  <si>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</si>
  <si>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</si>
  <si>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</si>
  <si>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</si>
  <si>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</si>
  <si>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</si>
  <si>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</si>
  <si>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</si>
  <si>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</si>
  <si>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</si>
  <si>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</si>
  <si>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</si>
  <si>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</si>
  <si>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</si>
  <si>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</si>
  <si>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</si>
  <si>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</si>
  <si>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</si>
  <si>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</si>
  <si>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</si>
  <si>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</si>
  <si>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</si>
  <si>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</si>
  <si>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</si>
  <si>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</si>
  <si>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</si>
  <si>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</si>
  <si>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</si>
  <si>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</si>
  <si>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</si>
  <si>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</si>
  <si>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</si>
  <si>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</si>
  <si>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</si>
  <si>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</si>
  <si>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</si>
  <si>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</si>
  <si>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</si>
  <si>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</si>
  <si>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</si>
  <si>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</si>
  <si>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</si>
  <si>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</si>
  <si>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</si>
  <si>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</si>
  <si>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</si>
  <si>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</si>
  <si>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</si>
  <si>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</si>
  <si>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</si>
  <si>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</si>
  <si>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</si>
  <si>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</si>
  <si>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</si>
  <si>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</si>
  <si>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</si>
  <si>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</si>
  <si>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</si>
  <si>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</si>
  <si>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</si>
  <si>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</si>
  <si>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</si>
  <si>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</si>
  <si>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</si>
  <si>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</si>
  <si>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</si>
  <si>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</si>
  <si>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</si>
  <si>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</si>
  <si>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</si>
  <si>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</si>
  <si>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</si>
  <si>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</si>
  <si>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</si>
  <si>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</si>
  <si>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</si>
  <si>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</si>
  <si>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</si>
  <si>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</si>
  <si>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</si>
  <si>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</si>
  <si>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</si>
  <si>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</si>
  <si>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</si>
  <si>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</si>
  <si>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</si>
  <si>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</si>
  <si>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</si>
  <si>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</si>
  <si>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</si>
  <si>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</si>
  <si>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</si>
  <si>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</si>
  <si>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</si>
  <si>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</si>
  <si>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</si>
  <si>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</si>
  <si>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</si>
  <si>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</si>
  <si>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</si>
  <si>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</si>
  <si>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</si>
  <si>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</si>
  <si>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</si>
  <si>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</si>
  <si>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</si>
  <si>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</si>
  <si>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</si>
  <si>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</si>
  <si>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</si>
  <si>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</si>
  <si>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</si>
  <si>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</si>
  <si>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</si>
  <si>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</si>
  <si>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</si>
  <si>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</si>
  <si>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</si>
  <si>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</si>
  <si>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</si>
  <si>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</si>
  <si>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</si>
  <si>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</si>
  <si>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</si>
  <si>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</si>
  <si>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</si>
  <si>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</si>
  <si>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</si>
  <si>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</si>
  <si>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</si>
  <si>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</si>
  <si>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</si>
  <si>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</si>
  <si>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</si>
  <si>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</si>
  <si>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</si>
  <si>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</si>
  <si>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</si>
  <si>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</si>
  <si>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</si>
  <si>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</si>
  <si>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</si>
  <si>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</si>
  <si>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</si>
  <si>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</si>
  <si>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</si>
  <si>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</si>
  <si>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</si>
  <si>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</si>
  <si>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</si>
  <si>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</si>
  <si>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</si>
  <si>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</si>
  <si>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</si>
  <si>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</si>
  <si>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</si>
  <si>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</si>
  <si>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</si>
  <si>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</si>
  <si>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</si>
  <si>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</si>
  <si>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</si>
  <si>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</si>
  <si>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</si>
  <si>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</si>
  <si>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</si>
  <si>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</si>
  <si>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</si>
  <si>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</si>
  <si>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</si>
  <si>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</si>
  <si>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</si>
  <si>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</si>
  <si>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</si>
  <si>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</si>
  <si>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</si>
  <si>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</si>
  <si>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</si>
  <si>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</si>
  <si>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</si>
  <si>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</si>
  <si>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</si>
  <si>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</si>
  <si>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</si>
  <si>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</si>
  <si>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</si>
  <si>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</si>
  <si>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</si>
  <si>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</si>
  <si>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</si>
  <si>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</si>
  <si>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</si>
  <si>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</si>
  <si>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</si>
  <si>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</si>
  <si>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</si>
  <si>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</si>
  <si>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</si>
  <si>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</si>
  <si>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</si>
  <si>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</si>
  <si>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</si>
  <si>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</si>
  <si>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</si>
  <si>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</si>
  <si>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</si>
  <si>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</si>
  <si>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</si>
  <si>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</si>
  <si>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</si>
  <si>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</si>
  <si>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</si>
  <si>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</si>
  <si>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</si>
  <si>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</si>
  <si>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</si>
  <si>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</si>
  <si>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</si>
  <si>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</si>
  <si>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</si>
  <si>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</si>
  <si>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</si>
  <si>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</si>
  <si>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</si>
  <si>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</si>
  <si>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</si>
  <si>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</si>
  <si>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</si>
  <si>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</si>
  <si>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</si>
  <si>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</si>
  <si>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</si>
  <si>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</si>
  <si>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</si>
  <si>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</si>
  <si>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</si>
  <si>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</si>
  <si>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</si>
  <si>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</si>
  <si>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</si>
  <si>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</si>
  <si>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</si>
  <si>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</si>
  <si>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</si>
  <si>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</si>
  <si>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</si>
  <si>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</si>
  <si>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</si>
  <si>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</si>
  <si>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</si>
  <si>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</si>
  <si>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</si>
  <si>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</si>
  <si>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</si>
  <si>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</si>
  <si>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</si>
  <si>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</si>
  <si>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</si>
  <si>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</si>
  <si>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</si>
  <si>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</si>
  <si>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</si>
  <si>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</si>
  <si>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</si>
  <si>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</si>
  <si>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</si>
  <si>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</si>
  <si>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</si>
  <si>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</si>
  <si>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</si>
  <si>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</si>
  <si>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</si>
  <si>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</si>
  <si>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</si>
  <si>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</si>
  <si>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</si>
  <si>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</si>
  <si>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</si>
  <si>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</si>
  <si>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</si>
  <si>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</si>
  <si>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</si>
  <si>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</si>
  <si>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</si>
  <si>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</si>
  <si>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</si>
  <si>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</si>
  <si>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</si>
  <si>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</si>
  <si>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</si>
  <si>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</si>
  <si>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</si>
  <si>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</si>
  <si>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</si>
  <si>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</si>
  <si>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</si>
  <si>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</si>
  <si>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</si>
  <si>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</si>
  <si>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</si>
  <si>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</si>
  <si>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</si>
  <si>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</si>
  <si>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</si>
  <si>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</si>
  <si>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</si>
  <si>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</si>
  <si>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</si>
  <si>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</si>
  <si>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</si>
  <si>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</si>
  <si>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</si>
  <si>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</si>
  <si>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</si>
  <si>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</si>
  <si>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</si>
  <si>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</si>
  <si>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</si>
  <si>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</si>
  <si>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</si>
  <si>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</si>
  <si>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</si>
  <si>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</si>
  <si>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</si>
  <si>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</si>
  <si>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</si>
  <si>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</si>
  <si>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</si>
  <si>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</si>
  <si>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</si>
  <si>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</si>
  <si>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</si>
  <si>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</si>
  <si>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</si>
  <si>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</si>
  <si>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</si>
  <si>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</si>
  <si>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</si>
  <si>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</si>
  <si>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</si>
  <si>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</si>
  <si>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</si>
  <si>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</si>
  <si>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</si>
  <si>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</si>
  <si>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</si>
  <si>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</si>
  <si>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</si>
  <si>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</si>
  <si>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</si>
  <si>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</si>
  <si>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</si>
  <si>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</si>
  <si>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</si>
  <si>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</si>
  <si>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</si>
  <si>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</si>
  <si>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</si>
  <si>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</si>
  <si>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</si>
  <si>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</si>
  <si>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</si>
  <si>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</si>
  <si>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</si>
  <si>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</si>
  <si>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</si>
  <si>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</si>
  <si>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</si>
  <si>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</si>
  <si>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</si>
  <si>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</si>
  <si>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</si>
  <si>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</si>
  <si>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</si>
  <si>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</si>
  <si>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</si>
  <si>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</si>
  <si>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</si>
  <si>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</si>
  <si>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</si>
  <si>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</si>
  <si>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</si>
  <si>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</si>
  <si>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</si>
  <si>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</si>
  <si>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</si>
  <si>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</si>
  <si>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</si>
  <si>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</si>
  <si>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</si>
  <si>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</si>
  <si>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</si>
  <si>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</si>
  <si>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</si>
  <si>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</si>
  <si>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</si>
  <si>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</si>
  <si>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</si>
  <si>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</si>
  <si>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</si>
  <si>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</si>
  <si>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</si>
  <si>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</si>
  <si>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</si>
  <si>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</si>
  <si>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</si>
  <si>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</si>
  <si>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</si>
  <si>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</si>
  <si>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</si>
  <si>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</si>
  <si>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</si>
  <si>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</si>
  <si>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</si>
  <si>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</si>
  <si>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</si>
  <si>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</si>
  <si>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</si>
  <si>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</si>
  <si>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</si>
  <si>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</si>
  <si>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</si>
  <si>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</si>
  <si>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</si>
  <si>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</si>
  <si>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</si>
  <si>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</si>
  <si>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</si>
  <si>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</si>
  <si>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</si>
  <si>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</si>
  <si>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</si>
  <si>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</si>
  <si>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</si>
  <si>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</si>
  <si>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</si>
  <si>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</si>
  <si>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</si>
  <si>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</si>
  <si>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</si>
  <si>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</si>
  <si>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</si>
  <si>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</si>
  <si>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</si>
  <si>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</si>
  <si>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</si>
  <si>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</si>
  <si>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</si>
  <si>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</si>
  <si>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</si>
  <si>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</si>
  <si>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</si>
  <si>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</si>
  <si>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</si>
  <si>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</si>
  <si>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</si>
  <si>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</si>
  <si>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</si>
  <si>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</si>
  <si>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</si>
  <si>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</si>
  <si>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</si>
  <si>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</si>
  <si>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</si>
  <si>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</si>
  <si>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</si>
  <si>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</si>
  <si>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</si>
  <si>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</si>
  <si>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</si>
  <si>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</si>
  <si>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</si>
  <si>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</si>
  <si>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</si>
  <si>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</si>
  <si>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</si>
  <si>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</si>
  <si>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</si>
  <si>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</si>
  <si>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</si>
  <si>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</si>
  <si>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</si>
  <si>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</si>
  <si>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</si>
  <si>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</si>
  <si>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</si>
  <si>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</si>
  <si>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</si>
  <si>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</si>
  <si>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</si>
  <si>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</si>
  <si>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</si>
  <si>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</si>
  <si>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</si>
  <si>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</si>
  <si>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</si>
  <si>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</si>
  <si>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</si>
  <si>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</si>
  <si>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</si>
  <si>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</si>
  <si>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</si>
  <si>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</si>
  <si>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</si>
  <si>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</si>
  <si>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</si>
  <si>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</si>
  <si>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</si>
  <si>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</si>
  <si>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</si>
  <si>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</si>
  <si>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</si>
  <si>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</si>
  <si>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</si>
  <si>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</si>
  <si>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</si>
  <si>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</si>
  <si>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</si>
  <si>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</si>
  <si>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</si>
  <si>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</si>
  <si>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</si>
  <si>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</si>
  <si>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</si>
  <si>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</si>
  <si>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</si>
  <si>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</si>
  <si>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</si>
  <si>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</si>
  <si>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</si>
  <si>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</si>
  <si>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</si>
  <si>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</si>
  <si>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</si>
  <si>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</si>
  <si>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</si>
  <si>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</si>
  <si>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</si>
  <si>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</si>
  <si>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</si>
  <si>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</si>
  <si>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</si>
  <si>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</si>
  <si>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</si>
  <si>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</si>
  <si>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</si>
  <si>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</si>
  <si>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</si>
  <si>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</si>
  <si>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</si>
  <si>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</si>
  <si>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</si>
  <si>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</si>
  <si>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</si>
  <si>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</si>
  <si>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</si>
  <si>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</si>
  <si>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</si>
  <si>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</si>
  <si>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</si>
  <si>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</si>
  <si>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</si>
  <si>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</si>
  <si>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</si>
  <si>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</si>
  <si>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</si>
  <si>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</si>
  <si>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</si>
  <si>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</si>
  <si>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</si>
  <si>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</si>
  <si>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</si>
  <si>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</si>
  <si>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</si>
  <si>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</si>
  <si>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</si>
  <si>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</si>
  <si>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</si>
  <si>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</si>
  <si>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</si>
  <si>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</si>
  <si>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</si>
  <si>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</si>
  <si>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</si>
  <si>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</si>
  <si>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</si>
  <si>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</si>
  <si>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</si>
  <si>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</si>
  <si>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</si>
  <si>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</si>
  <si>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</si>
  <si>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</si>
  <si>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</si>
  <si>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</si>
  <si>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</si>
  <si>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</si>
  <si>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</si>
  <si>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</si>
  <si>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</si>
  <si>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</si>
  <si>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</si>
  <si>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</si>
  <si>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</si>
  <si>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</si>
  <si>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</si>
  <si>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</si>
  <si>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</si>
  <si>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</si>
  <si>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</si>
  <si>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</si>
  <si>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</si>
  <si>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</si>
  <si>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</si>
  <si>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</si>
  <si>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</si>
  <si>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</si>
  <si>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</si>
  <si>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</si>
  <si>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</si>
  <si>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</si>
  <si>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</si>
  <si>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</si>
  <si>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</si>
  <si>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</si>
  <si>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</si>
  <si>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</si>
  <si>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</si>
  <si>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</si>
  <si>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</si>
  <si>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</si>
  <si>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</si>
  <si>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</si>
  <si>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</si>
  <si>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</si>
  <si>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</si>
  <si>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</si>
  <si>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</si>
  <si>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</si>
  <si>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</si>
  <si>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</si>
  <si>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</si>
  <si>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</si>
  <si>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</si>
  <si>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</si>
  <si>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</si>
  <si>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</si>
  <si>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</si>
  <si>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</si>
  <si>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</si>
  <si>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</si>
  <si>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</si>
  <si>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</si>
  <si>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</si>
  <si>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</si>
  <si>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</si>
  <si>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</si>
  <si>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</si>
  <si>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</si>
  <si>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</si>
  <si>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</si>
  <si>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</si>
  <si>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</si>
  <si>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</si>
  <si>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</si>
  <si>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</si>
  <si>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</si>
  <si>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</si>
  <si>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</si>
  <si>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</si>
  <si>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</si>
  <si>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</si>
  <si>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</si>
  <si>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</si>
  <si>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</si>
  <si>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</si>
  <si>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</si>
  <si>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</si>
  <si>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</si>
  <si>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</si>
  <si>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</si>
  <si>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</si>
  <si>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</si>
  <si>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</si>
  <si>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</si>
  <si>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</si>
  <si>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</si>
  <si>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</si>
  <si>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</si>
  <si>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</si>
  <si>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</si>
  <si>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</si>
  <si>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</si>
  <si>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</si>
  <si>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</si>
  <si>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</si>
  <si>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</si>
  <si>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</si>
  <si>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</si>
  <si>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</si>
  <si>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</si>
  <si>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</si>
  <si>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</si>
  <si>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</si>
  <si>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</si>
  <si>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</si>
  <si>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</si>
  <si>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</si>
  <si>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</si>
  <si>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</si>
  <si>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</si>
  <si>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</si>
  <si>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</si>
  <si>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</si>
  <si>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</si>
  <si>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</si>
  <si>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</si>
  <si>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</si>
  <si>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</si>
  <si>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</si>
  <si>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</si>
  <si>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</si>
  <si>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</si>
  <si>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</si>
  <si>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</si>
  <si>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</si>
  <si>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</si>
  <si>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</si>
  <si>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</si>
  <si>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</si>
  <si>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</si>
  <si>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</si>
  <si>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</si>
  <si>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</si>
  <si>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</si>
  <si>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</si>
  <si>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</si>
  <si>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</si>
  <si>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</si>
  <si>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</si>
  <si>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</si>
  <si>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</si>
  <si>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</si>
  <si>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</si>
  <si>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</si>
  <si>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</si>
  <si>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</si>
  <si>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</si>
  <si>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</si>
  <si>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</si>
  <si>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</si>
  <si>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</si>
  <si>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</si>
  <si>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</si>
  <si>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</si>
  <si>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</si>
  <si>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</si>
  <si>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</si>
  <si>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</si>
  <si>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</si>
  <si>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</si>
  <si>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</si>
  <si>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</si>
  <si>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</si>
  <si>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</si>
  <si>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</si>
  <si>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</si>
  <si>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</si>
  <si>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</si>
  <si>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</si>
  <si>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</si>
  <si>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</si>
  <si>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</si>
  <si>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</si>
  <si>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</si>
  <si>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</si>
  <si>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</si>
  <si>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</si>
  <si>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</si>
  <si>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</si>
  <si>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</si>
  <si>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</si>
  <si>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</si>
  <si>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</si>
  <si>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</si>
  <si>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</si>
  <si>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</si>
  <si>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</si>
  <si>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</si>
  <si>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</si>
  <si>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</si>
  <si>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</si>
  <si>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</si>
  <si>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</si>
  <si>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</si>
  <si>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</si>
  <si>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</si>
  <si>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</si>
  <si>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</si>
  <si>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</si>
  <si>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</si>
  <si>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</si>
  <si>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</si>
  <si>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</si>
  <si>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</si>
  <si>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</si>
  <si>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</si>
  <si>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</si>
  <si>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</si>
  <si>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</si>
  <si>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</si>
  <si>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</si>
  <si>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</si>
  <si>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</si>
  <si>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</si>
  <si>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</si>
  <si>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</si>
  <si>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</si>
  <si>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</si>
  <si>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</si>
  <si>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</si>
  <si>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</si>
  <si>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</si>
  <si>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</si>
  <si>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</si>
  <si>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</si>
  <si>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</si>
  <si>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</si>
  <si>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</si>
  <si>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</si>
  <si>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</si>
  <si>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</si>
  <si>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</si>
  <si>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</si>
  <si>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</si>
  <si>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</si>
  <si>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</si>
  <si>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</si>
  <si>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</si>
  <si>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</si>
  <si>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</si>
  <si>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</si>
  <si>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</si>
  <si>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</si>
  <si>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</si>
  <si>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</si>
  <si>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</si>
  <si>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</si>
  <si>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</si>
  <si>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</si>
  <si>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</si>
  <si>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</si>
  <si>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</si>
  <si>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</si>
  <si>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</si>
  <si>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</si>
  <si>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</si>
  <si>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</si>
  <si>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</si>
  <si>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</si>
  <si>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</si>
  <si>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</si>
  <si>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</si>
  <si>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</si>
  <si>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</si>
  <si>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</si>
  <si>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</si>
  <si>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</si>
  <si>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</si>
  <si>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</si>
  <si>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</si>
  <si>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</si>
  <si>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</si>
  <si>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</si>
  <si>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</si>
  <si>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</si>
  <si>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</si>
  <si>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</si>
  <si>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</si>
  <si>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</si>
  <si>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</si>
  <si>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</si>
  <si>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</si>
  <si>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</si>
  <si>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</si>
  <si>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</si>
  <si>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</si>
  <si>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</si>
  <si>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</si>
  <si>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</si>
  <si>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</si>
  <si>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</si>
  <si>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</si>
  <si>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</si>
  <si>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</si>
  <si>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</si>
  <si>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</si>
  <si>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</si>
  <si>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</si>
  <si>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</si>
  <si>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</si>
  <si>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</si>
  <si>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</si>
  <si>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</si>
  <si>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</si>
  <si>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</si>
  <si>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</si>
  <si>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</si>
  <si>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</si>
  <si>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</si>
  <si>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</si>
  <si>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</si>
  <si>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</si>
  <si>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</si>
  <si>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</si>
  <si>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</si>
  <si>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</si>
  <si>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</si>
  <si>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</si>
  <si>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</si>
  <si>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</si>
  <si>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</si>
  <si>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</si>
  <si>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</si>
  <si>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</si>
  <si>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</si>
  <si>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</si>
  <si>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</si>
  <si>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</si>
  <si>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</si>
  <si>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</si>
  <si>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</si>
  <si>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</si>
  <si>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</si>
  <si>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</si>
  <si>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</si>
  <si>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</si>
  <si>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</si>
  <si>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</si>
  <si>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</si>
  <si>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</si>
  <si>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</si>
  <si>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</si>
  <si>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</si>
  <si>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</si>
  <si>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</si>
  <si>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</si>
  <si>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</si>
  <si>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</si>
  <si>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</si>
  <si>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</si>
  <si>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</si>
  <si>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</si>
  <si>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</si>
  <si>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</si>
  <si>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</si>
  <si>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</si>
  <si>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</si>
  <si>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</si>
  <si>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</si>
  <si>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</si>
  <si>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</si>
  <si>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</si>
  <si>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</si>
  <si>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</si>
  <si>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</si>
  <si>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</si>
  <si>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</si>
  <si>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</si>
  <si>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</si>
  <si>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</si>
  <si>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</si>
  <si>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</si>
  <si>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</si>
  <si>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</si>
  <si>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</si>
  <si>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</si>
  <si>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</si>
  <si>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</si>
  <si>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</si>
  <si>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</si>
  <si>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</si>
  <si>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</si>
  <si>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</si>
  <si>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</si>
  <si>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</si>
  <si>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</si>
  <si>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</si>
  <si>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</si>
  <si>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</si>
  <si>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</si>
  <si>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</si>
  <si>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</si>
  <si>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</si>
  <si>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</si>
  <si>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</si>
  <si>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</si>
  <si>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</si>
  <si>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</si>
  <si>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</si>
  <si>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</si>
  <si>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</si>
  <si>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</si>
  <si>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</si>
  <si>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</si>
  <si>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</si>
  <si>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</si>
  <si>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</si>
  <si>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</si>
  <si>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</si>
  <si>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</si>
  <si>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</si>
  <si>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</si>
  <si>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</si>
  <si>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</si>
  <si>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</si>
  <si>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</si>
  <si>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</si>
  <si>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</si>
  <si>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</si>
  <si>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</si>
  <si>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</si>
  <si>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</si>
  <si>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</si>
  <si>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</si>
  <si>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</si>
  <si>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</si>
  <si>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</si>
  <si>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</si>
  <si>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</si>
  <si>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</si>
  <si>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</si>
  <si>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</si>
  <si>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</si>
  <si>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</si>
  <si>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</si>
  <si>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</si>
  <si>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</si>
  <si>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</si>
  <si>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</si>
  <si>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</si>
  <si>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</si>
  <si>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</si>
  <si>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</si>
  <si>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</si>
  <si>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</si>
  <si>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</si>
  <si>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</si>
  <si>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</si>
  <si>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</si>
  <si>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</si>
  <si>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</si>
  <si>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</si>
  <si>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</si>
  <si>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</si>
  <si>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</si>
  <si>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</si>
  <si>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</si>
  <si>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</si>
  <si>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</si>
  <si>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</si>
  <si>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</si>
  <si>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</si>
  <si>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</si>
  <si>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</si>
  <si>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</si>
  <si>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</si>
  <si>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</si>
  <si>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</si>
  <si>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</si>
  <si>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</si>
  <si>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</si>
  <si>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</si>
  <si>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</si>
  <si>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</si>
  <si>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</si>
  <si>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</si>
  <si>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</si>
  <si>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</si>
  <si>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</si>
  <si>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</si>
  <si>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</si>
  <si>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</si>
  <si>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</si>
  <si>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</si>
  <si>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</si>
  <si>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</si>
  <si>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</si>
  <si>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</si>
  <si>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</si>
  <si>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</si>
  <si>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</si>
  <si>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</si>
  <si>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</si>
  <si>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</si>
  <si>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</si>
  <si>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</si>
  <si>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</si>
  <si>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</si>
  <si>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</si>
  <si>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</si>
  <si>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</si>
  <si>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</si>
  <si>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</si>
  <si>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</si>
  <si>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</si>
  <si>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</si>
  <si>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</si>
  <si>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</si>
  <si>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</si>
  <si>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</si>
  <si>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</si>
  <si>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</si>
  <si>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</si>
  <si>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</si>
  <si>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</si>
  <si>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</si>
  <si>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</si>
  <si>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</si>
  <si>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</si>
  <si>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</si>
  <si>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</si>
  <si>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</si>
  <si>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</si>
  <si>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</si>
  <si>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</si>
  <si>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</si>
  <si>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</si>
  <si>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</si>
  <si>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</si>
  <si>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</si>
  <si>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</si>
  <si>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</si>
  <si>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</si>
  <si>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</si>
  <si>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</si>
  <si>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</si>
  <si>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</si>
  <si>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</si>
  <si>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</si>
  <si>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</si>
  <si>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</si>
  <si>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</si>
  <si>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</si>
  <si>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</si>
  <si>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</si>
  <si>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</si>
  <si>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</si>
  <si>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</si>
  <si>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</si>
  <si>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</si>
  <si>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</si>
  <si>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</si>
  <si>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</si>
  <si>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</si>
  <si>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</si>
  <si>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</si>
  <si>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</si>
  <si>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</si>
  <si>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</si>
  <si>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</si>
  <si>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</si>
  <si>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</si>
  <si>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</si>
  <si>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</si>
  <si>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</si>
  <si>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</si>
  <si>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</si>
  <si>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</si>
  <si>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</si>
  <si>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</si>
  <si>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</si>
  <si>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</si>
  <si>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</si>
  <si>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</si>
  <si>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</si>
  <si>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</si>
  <si>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</si>
  <si>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</si>
  <si>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</si>
  <si>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</si>
  <si>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</si>
  <si>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</si>
  <si>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</si>
  <si>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</si>
  <si>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</si>
  <si>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</si>
  <si>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</si>
  <si>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</si>
  <si>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</si>
  <si>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</si>
  <si>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</si>
  <si>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</si>
  <si>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</si>
  <si>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</si>
  <si>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</si>
  <si>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</si>
  <si>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</si>
  <si>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</si>
  <si>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</si>
  <si>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</si>
  <si>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</si>
  <si>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</si>
  <si>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</si>
  <si>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</si>
  <si>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</si>
  <si>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</si>
  <si>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</si>
  <si>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</si>
  <si>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</si>
  <si>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</si>
  <si>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</si>
  <si>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</si>
  <si>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</si>
  <si>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</si>
  <si>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</si>
  <si>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</si>
  <si>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</si>
  <si>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</si>
  <si>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</si>
  <si>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</si>
  <si>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</si>
  <si>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</si>
  <si>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</si>
  <si>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</si>
  <si>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</si>
  <si>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</si>
  <si>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</si>
  <si>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</si>
  <si>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</si>
  <si>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</si>
  <si>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</si>
  <si>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</si>
  <si>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</si>
  <si>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</si>
  <si>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</si>
  <si>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</si>
  <si>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</si>
  <si>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</si>
  <si>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</si>
  <si>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</si>
  <si>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</si>
  <si>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</si>
  <si>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</si>
  <si>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</si>
  <si>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</si>
  <si>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</si>
  <si>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</si>
  <si>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</si>
  <si>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</si>
  <si>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</si>
  <si>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</si>
  <si>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</si>
  <si>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</si>
  <si>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</si>
  <si>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</si>
  <si>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</si>
  <si>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</si>
  <si>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</si>
  <si>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</si>
  <si>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</si>
  <si>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</si>
  <si>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</si>
  <si>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</si>
  <si>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</si>
  <si>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</si>
  <si>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</si>
  <si>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</si>
  <si>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</si>
  <si>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</si>
  <si>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</si>
  <si>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</si>
  <si>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</si>
  <si>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</si>
  <si>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</si>
  <si>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</si>
  <si>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</si>
  <si>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</si>
  <si>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</si>
  <si>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</si>
  <si>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</si>
  <si>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</si>
  <si>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</si>
  <si>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</si>
  <si>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</si>
  <si>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</si>
  <si>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</si>
  <si>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</si>
  <si>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</si>
  <si>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</si>
  <si>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</si>
  <si>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</si>
  <si>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</si>
  <si>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</si>
  <si>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</si>
  <si>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</si>
  <si>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</si>
  <si>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</si>
  <si>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</si>
  <si>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</si>
  <si>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</si>
  <si>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</si>
  <si>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</si>
  <si>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</si>
  <si>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</si>
  <si>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</si>
  <si>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</si>
  <si>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</si>
  <si>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</si>
  <si>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</si>
  <si>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</si>
  <si>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</si>
  <si>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</si>
  <si>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</si>
  <si>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</si>
  <si>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</si>
  <si>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</si>
  <si>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</si>
  <si>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</si>
  <si>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</si>
  <si>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</si>
  <si>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</si>
  <si>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</si>
  <si>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</si>
  <si>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</si>
  <si>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</si>
  <si>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</si>
  <si>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</si>
  <si>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</si>
  <si>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</si>
  <si>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</si>
  <si>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</si>
  <si>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</si>
  <si>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</si>
  <si>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</si>
  <si>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</si>
  <si>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</si>
  <si>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</si>
  <si>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</si>
  <si>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</si>
  <si>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</si>
  <si>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</si>
  <si>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</si>
  <si>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</si>
  <si>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</si>
  <si>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</si>
  <si>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</si>
  <si>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</si>
  <si>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</si>
  <si>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</si>
  <si>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</si>
  <si>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</si>
  <si>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</si>
  <si>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</si>
  <si>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</si>
  <si>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</si>
  <si>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</si>
  <si>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</si>
  <si>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</si>
  <si>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</si>
  <si>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</si>
  <si>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</si>
  <si>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</si>
  <si>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</si>
  <si>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</si>
  <si>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</si>
  <si>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</si>
  <si>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</si>
  <si>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</si>
  <si>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</si>
  <si>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</si>
  <si>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</si>
  <si>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</si>
  <si>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</si>
  <si>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</si>
  <si>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</si>
  <si>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</si>
  <si>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</si>
  <si>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</si>
  <si>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</si>
  <si>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</si>
  <si>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</si>
  <si>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</si>
  <si>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</si>
  <si>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</si>
  <si>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</si>
  <si>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</si>
  <si>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</si>
  <si>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</si>
  <si>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</si>
  <si>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</si>
  <si>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</si>
  <si>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</si>
  <si>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</si>
  <si>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</si>
  <si>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</si>
  <si>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</si>
  <si>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</si>
  <si>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</si>
  <si>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</si>
  <si>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</si>
  <si>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</si>
  <si>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</si>
  <si>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</si>
  <si>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</si>
  <si>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</si>
  <si>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</si>
  <si>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</si>
  <si>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</si>
  <si>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</si>
  <si>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</si>
  <si>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</si>
  <si>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</si>
  <si>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</si>
  <si>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</si>
  <si>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</si>
  <si>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</si>
  <si>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</si>
  <si>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</si>
  <si>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</si>
  <si>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</si>
  <si>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</si>
  <si>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</si>
  <si>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</si>
  <si>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</si>
  <si>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</si>
  <si>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</si>
  <si>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</si>
  <si>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</si>
  <si>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</si>
  <si>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</si>
  <si>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</si>
  <si>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</si>
  <si>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</si>
  <si>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</si>
  <si>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</si>
  <si>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</si>
  <si>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</si>
  <si>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</si>
  <si>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</si>
  <si>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</si>
  <si>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</si>
  <si>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</si>
  <si>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</si>
  <si>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</si>
  <si>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</si>
  <si>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</si>
  <si>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</si>
  <si>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</si>
  <si>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</si>
  <si>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</si>
  <si>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</si>
  <si>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</si>
  <si>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</si>
  <si>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</si>
  <si>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</si>
  <si>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</si>
  <si>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</si>
  <si>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</si>
  <si>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</si>
  <si>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</si>
  <si>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</si>
  <si>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</si>
  <si>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</si>
  <si>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</si>
  <si>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</si>
  <si>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</si>
  <si>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</si>
  <si>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</si>
  <si>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</si>
  <si>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</si>
  <si>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</si>
  <si>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</si>
  <si>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</si>
  <si>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</si>
  <si>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</si>
  <si>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</si>
  <si>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</si>
  <si>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</si>
  <si>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</si>
  <si>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</si>
  <si>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</si>
  <si>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</si>
  <si>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</si>
  <si>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</si>
  <si>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</si>
  <si>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</si>
  <si>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</si>
  <si>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</si>
  <si>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</si>
  <si>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</si>
  <si>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</si>
  <si>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</si>
  <si>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</si>
  <si>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</si>
  <si>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</si>
  <si>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</si>
  <si>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</si>
  <si>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</si>
  <si>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</si>
  <si>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</si>
  <si>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</si>
  <si>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</si>
  <si>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</si>
  <si>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</si>
  <si>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</si>
  <si>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</si>
  <si>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</si>
  <si>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</si>
  <si>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</si>
  <si>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</si>
  <si>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</si>
  <si>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</si>
  <si>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</si>
  <si>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</si>
  <si>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</si>
  <si>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</si>
  <si>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</si>
  <si>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</si>
  <si>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</si>
  <si>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</si>
  <si>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</si>
  <si>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</si>
  <si>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</si>
  <si>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</si>
  <si>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</si>
  <si>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</si>
  <si>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</si>
  <si>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</si>
  <si>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</si>
  <si>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</si>
  <si>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</si>
  <si>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</si>
  <si>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</si>
  <si>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</si>
  <si>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</si>
  <si>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</si>
  <si>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</si>
  <si>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</si>
  <si>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</si>
  <si>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</si>
  <si>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</si>
  <si>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</si>
  <si>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</si>
  <si>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</si>
  <si>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</si>
  <si>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</si>
  <si>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</si>
  <si>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</si>
  <si>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</si>
  <si>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</si>
  <si>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</si>
  <si>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</si>
  <si>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</si>
  <si>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</si>
  <si>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</si>
  <si>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</si>
  <si>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</si>
  <si>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</si>
  <si>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</si>
  <si>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</si>
  <si>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</si>
  <si>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</si>
  <si>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</si>
  <si>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</si>
  <si>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</si>
  <si>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</si>
  <si>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</si>
  <si>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</si>
  <si>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</si>
  <si>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</si>
  <si>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</si>
  <si>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</si>
  <si>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</si>
  <si>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</si>
  <si>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</si>
  <si>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</si>
  <si>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</si>
  <si>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</si>
  <si>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</si>
  <si>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</si>
  <si>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</si>
  <si>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</si>
  <si>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</si>
  <si>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</si>
  <si>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</si>
  <si>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</si>
  <si>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</si>
  <si>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</si>
  <si>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</si>
  <si>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</si>
  <si>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</si>
  <si>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</si>
  <si>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</si>
  <si>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</si>
  <si>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</si>
  <si>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</si>
  <si>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</si>
  <si>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</si>
  <si>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</si>
  <si>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</si>
  <si>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</si>
  <si>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</si>
  <si>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</si>
  <si>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</si>
  <si>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</si>
  <si>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</si>
  <si>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</si>
  <si>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</si>
  <si>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</si>
  <si>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</si>
  <si>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</si>
  <si>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</si>
  <si>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</si>
  <si>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</si>
  <si>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</si>
  <si>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</si>
  <si>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</si>
  <si>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</si>
  <si>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</si>
  <si>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</si>
  <si>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</si>
  <si>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</si>
  <si>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</si>
  <si>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</si>
  <si>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</si>
  <si>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</si>
  <si>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</si>
  <si>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</si>
  <si>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</si>
  <si>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</si>
  <si>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</si>
  <si>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</si>
  <si>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</si>
  <si>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</si>
  <si>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</si>
  <si>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</si>
  <si>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</si>
  <si>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</si>
  <si>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</si>
  <si>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</si>
  <si>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</si>
  <si>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</si>
  <si>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</si>
  <si>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</si>
  <si>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</si>
  <si>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</si>
  <si>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</si>
  <si>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</si>
  <si>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</si>
  <si>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</si>
  <si>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</si>
  <si>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</si>
  <si>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</si>
  <si>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</si>
  <si>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</si>
  <si>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</si>
  <si>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</si>
  <si>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</si>
  <si>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</si>
  <si>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</si>
  <si>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</si>
  <si>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</si>
  <si>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</si>
  <si>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</si>
  <si>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</si>
  <si>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</si>
  <si>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</si>
  <si>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</si>
  <si>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</si>
  <si>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</si>
  <si>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</si>
  <si>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</si>
  <si>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</si>
  <si>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</si>
  <si>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</si>
  <si>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</si>
  <si>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</si>
  <si>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</si>
  <si>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</si>
  <si>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</si>
  <si>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</si>
  <si>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</si>
  <si>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</si>
  <si>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</si>
  <si>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</si>
  <si>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</si>
  <si>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</si>
  <si>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</si>
  <si>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</si>
  <si>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</si>
  <si>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</si>
  <si>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</si>
  <si>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</si>
  <si>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</si>
  <si>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</si>
  <si>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</si>
  <si>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</si>
  <si>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</si>
  <si>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</si>
  <si>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</si>
  <si>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</si>
  <si>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</si>
  <si>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</si>
  <si>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</si>
  <si>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</si>
  <si>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</si>
  <si>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</si>
  <si>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</si>
  <si>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</si>
  <si>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</si>
  <si>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</si>
  <si>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</si>
  <si>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</si>
  <si>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</si>
  <si>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</si>
  <si>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</si>
  <si>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</si>
  <si>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</si>
  <si>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</si>
  <si>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</si>
  <si>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</si>
  <si>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</si>
  <si>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</si>
  <si>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</si>
  <si>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</si>
  <si>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</si>
  <si>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</si>
  <si>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</si>
  <si>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</si>
  <si>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</si>
  <si>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</si>
  <si>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</si>
  <si>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</si>
  <si>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</si>
  <si>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</si>
  <si>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</si>
  <si>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</si>
  <si>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</si>
  <si>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</si>
  <si>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</si>
  <si>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</si>
  <si>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</si>
  <si>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</si>
  <si>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</si>
  <si>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</si>
  <si>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</si>
  <si>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</si>
  <si>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</si>
  <si>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</si>
  <si>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</si>
  <si>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</si>
  <si>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</si>
  <si>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</si>
  <si>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</si>
  <si>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</si>
  <si>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</si>
  <si>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</si>
  <si>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</si>
  <si>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</si>
  <si>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</si>
  <si>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</si>
  <si>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</si>
  <si>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</si>
  <si>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</si>
  <si>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</si>
  <si>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</si>
  <si>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</si>
  <si>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</si>
  <si>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</si>
  <si>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</si>
  <si>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</si>
  <si>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</si>
  <si>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</si>
  <si>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</si>
  <si>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</si>
  <si>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</si>
  <si>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</si>
  <si>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</si>
  <si>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</si>
  <si>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</si>
  <si>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</si>
  <si>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</si>
  <si>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</si>
  <si>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</si>
  <si>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</si>
  <si>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</si>
  <si>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</si>
  <si>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</si>
  <si>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</si>
  <si>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</si>
  <si>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</si>
  <si>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</si>
  <si>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</si>
  <si>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</si>
  <si>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</si>
  <si>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</si>
  <si>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</si>
  <si>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</si>
  <si>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</si>
  <si>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</si>
  <si>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</si>
  <si>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</si>
  <si>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</si>
  <si>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</si>
  <si>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</si>
  <si>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</si>
  <si>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</si>
  <si>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</si>
  <si>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</si>
  <si>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</si>
  <si>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</si>
  <si>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</si>
  <si>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</si>
  <si>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</si>
  <si>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</si>
  <si>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</si>
  <si>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</si>
  <si>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</si>
  <si>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</si>
  <si>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</si>
  <si>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</si>
  <si>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</si>
  <si>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</si>
  <si>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</si>
  <si>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</si>
  <si>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</si>
  <si>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</si>
  <si>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</si>
  <si>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</si>
  <si>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</si>
  <si>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</si>
  <si>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</si>
  <si>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</si>
  <si>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</si>
  <si>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</si>
  <si>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</si>
  <si>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</si>
  <si>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</si>
  <si>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</si>
  <si>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</si>
  <si>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</si>
  <si>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</si>
  <si>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</si>
  <si>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</si>
  <si>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</si>
  <si>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</si>
  <si>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</si>
  <si>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</si>
  <si>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</si>
  <si>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</si>
  <si>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</si>
  <si>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</si>
  <si>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</si>
  <si>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</si>
  <si>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</si>
  <si>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</si>
  <si>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</si>
  <si>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</si>
  <si>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</si>
  <si>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</si>
  <si>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</si>
  <si>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</si>
  <si>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</si>
  <si>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</si>
  <si>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</si>
  <si>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</si>
  <si>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</si>
  <si>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</si>
  <si>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</si>
  <si>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</si>
  <si>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</si>
  <si>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</si>
  <si>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</si>
  <si>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</si>
  <si>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</si>
  <si>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</si>
  <si>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</si>
  <si>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</si>
  <si>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</si>
  <si>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</si>
  <si>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</si>
  <si>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</si>
  <si>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</si>
  <si>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</si>
  <si>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</si>
  <si>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</si>
  <si>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</si>
  <si>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</si>
  <si>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</si>
  <si>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</si>
  <si>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</si>
  <si>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</si>
  <si>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</si>
  <si>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</si>
  <si>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</si>
  <si>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</si>
  <si>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</si>
  <si>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</si>
  <si>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</si>
  <si>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</si>
  <si>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</si>
  <si>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</si>
  <si>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</si>
  <si>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</si>
  <si>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</si>
  <si>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</si>
  <si>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</si>
  <si>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</si>
  <si>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</si>
  <si>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</si>
  <si>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</si>
  <si>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</si>
  <si>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</si>
  <si>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</si>
  <si>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</si>
  <si>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</si>
  <si>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</si>
  <si>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</si>
  <si>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</si>
  <si>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</si>
  <si>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</si>
  <si>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</si>
  <si>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</si>
  <si>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</si>
  <si>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</si>
  <si>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</si>
  <si>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</si>
  <si>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</si>
  <si>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</si>
  <si>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</si>
  <si>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</si>
  <si>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</si>
  <si>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</si>
  <si>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</si>
  <si>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</si>
  <si>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</si>
  <si>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</si>
  <si>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</si>
  <si>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</si>
  <si>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</si>
  <si>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</si>
  <si>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</si>
  <si>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</si>
  <si>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</si>
  <si>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</si>
  <si>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</si>
  <si>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</si>
  <si>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</si>
  <si>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</si>
  <si>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</si>
  <si>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</si>
  <si>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</si>
  <si>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</si>
  <si>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</si>
  <si>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</si>
  <si>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</si>
  <si>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</si>
  <si>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</si>
  <si>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</si>
  <si>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</si>
  <si>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</si>
  <si>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</si>
  <si>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</si>
  <si>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</si>
  <si>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</si>
  <si>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</si>
  <si>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</si>
  <si>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</si>
  <si>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</si>
  <si>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</si>
  <si>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</si>
  <si>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</si>
  <si>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</si>
  <si>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</si>
  <si>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</si>
  <si>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</si>
  <si>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</si>
  <si>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</si>
  <si>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</si>
  <si>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</si>
  <si>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</si>
  <si>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</si>
  <si>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</si>
  <si>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</si>
  <si>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</si>
  <si>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</si>
  <si>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</si>
  <si>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</si>
  <si>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</si>
  <si>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</si>
  <si>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</si>
  <si>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</si>
  <si>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</si>
  <si>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</si>
  <si>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</si>
  <si>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</si>
  <si>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</si>
  <si>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</si>
  <si>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</si>
  <si>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</si>
  <si>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</si>
  <si>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</si>
  <si>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</si>
  <si>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</si>
  <si>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</si>
  <si>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</si>
  <si>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</si>
  <si>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</si>
  <si>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</si>
  <si>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</si>
  <si>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</si>
  <si>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</si>
  <si>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</si>
  <si>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</si>
  <si>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</si>
  <si>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</si>
  <si>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</si>
  <si>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</si>
  <si>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</si>
  <si>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</si>
  <si>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</si>
  <si>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</si>
  <si>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</si>
  <si>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</si>
  <si>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</si>
  <si>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</si>
  <si>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</si>
  <si>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</si>
  <si>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</si>
  <si>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</si>
  <si>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</si>
  <si>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</si>
  <si>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</si>
  <si>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</si>
  <si>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</si>
  <si>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</si>
  <si>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</si>
  <si>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</si>
  <si>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</si>
  <si>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</si>
  <si>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</si>
  <si>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</si>
  <si>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</si>
  <si>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</si>
  <si>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</si>
  <si>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</si>
  <si>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</si>
  <si>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</si>
  <si>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</si>
  <si>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</si>
  <si>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</si>
  <si>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</si>
  <si>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</si>
  <si>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</si>
  <si>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</si>
  <si>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</si>
  <si>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</si>
  <si>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</si>
  <si>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</si>
  <si>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</si>
  <si>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</si>
  <si>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</si>
  <si>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</si>
  <si>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</si>
  <si>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</si>
  <si>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</si>
  <si>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</si>
  <si>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</si>
  <si>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</si>
  <si>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</si>
  <si>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</si>
  <si>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</si>
  <si>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</si>
  <si>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</si>
  <si>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</si>
  <si>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</si>
  <si>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</si>
  <si>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</si>
  <si>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</si>
  <si>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</si>
  <si>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</si>
  <si>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</si>
  <si>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</si>
  <si>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</si>
  <si>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</si>
  <si>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</si>
  <si>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</si>
  <si>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</si>
  <si>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</si>
  <si>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</si>
  <si>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</si>
  <si>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</si>
  <si>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</si>
  <si>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</si>
  <si>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</si>
  <si>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</si>
  <si>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</si>
  <si>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</si>
  <si>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</si>
  <si>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</si>
  <si>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</si>
  <si>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</si>
  <si>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</si>
  <si>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</si>
  <si>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</si>
  <si>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</si>
  <si>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</si>
  <si>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</si>
  <si>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</si>
  <si>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</si>
  <si>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</si>
  <si>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</si>
  <si>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</si>
  <si>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</si>
  <si>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</si>
  <si>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</si>
  <si>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</si>
  <si>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</si>
  <si>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</si>
  <si>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</si>
  <si>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</si>
  <si>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</si>
  <si>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</si>
  <si>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</si>
  <si>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</si>
  <si>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</si>
  <si>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</si>
  <si>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</si>
  <si>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</si>
  <si>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</si>
  <si>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</si>
  <si>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</si>
  <si>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</si>
  <si>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</si>
  <si>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</si>
  <si>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</si>
  <si>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</si>
  <si>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</si>
  <si>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</si>
  <si>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</si>
  <si>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</si>
  <si>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</si>
  <si>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</si>
  <si>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</si>
  <si>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</si>
  <si>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</si>
  <si>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</si>
  <si>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</si>
  <si>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</si>
  <si>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</si>
  <si>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</si>
  <si>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</si>
  <si>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</si>
  <si>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</si>
  <si>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</si>
  <si>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</si>
  <si>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</si>
  <si>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</si>
  <si>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</si>
  <si>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</si>
  <si>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</si>
  <si>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</si>
  <si>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</si>
  <si>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</si>
  <si>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</si>
  <si>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</si>
  <si>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</si>
  <si>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</si>
  <si>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</si>
  <si>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</si>
  <si>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</si>
  <si>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</si>
  <si>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</si>
  <si>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</si>
  <si>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</si>
  <si>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</si>
  <si>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</si>
  <si>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</si>
  <si>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</si>
  <si>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</si>
  <si>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</si>
  <si>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</si>
  <si>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</si>
  <si>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</si>
  <si>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</si>
  <si>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</si>
  <si>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</si>
  <si>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</si>
  <si>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</si>
  <si>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</si>
  <si>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</si>
  <si>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</si>
  <si>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</si>
  <si>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</si>
  <si>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</si>
  <si>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</si>
  <si>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</si>
  <si>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</si>
  <si>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</si>
  <si>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</si>
  <si>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</si>
  <si>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</si>
  <si>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</si>
  <si>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</si>
  <si>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</si>
  <si>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</si>
  <si>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</si>
  <si>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</si>
  <si>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</si>
  <si>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</si>
  <si>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</si>
  <si>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</si>
  <si>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</si>
  <si>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</si>
  <si>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</si>
  <si>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</si>
  <si>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</si>
  <si>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</si>
  <si>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</si>
  <si>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</si>
  <si>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</si>
  <si>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</si>
  <si>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</si>
  <si>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</si>
  <si>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</si>
  <si>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</si>
  <si>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</si>
  <si>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</si>
  <si>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</si>
  <si>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</si>
  <si>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</si>
  <si>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</si>
  <si>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</si>
  <si>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</si>
  <si>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</si>
  <si>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</si>
  <si>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</si>
  <si>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</si>
  <si>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</si>
  <si>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</si>
  <si>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</si>
  <si>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</si>
  <si>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</si>
  <si>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</si>
  <si>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</si>
  <si>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</si>
  <si>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</si>
  <si>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</si>
  <si>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</si>
  <si>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</si>
  <si>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</si>
  <si>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</si>
  <si>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</si>
  <si>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</si>
  <si>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</si>
  <si>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</si>
  <si>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</si>
  <si>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</si>
  <si>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</si>
  <si>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</si>
  <si>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</si>
  <si>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</si>
  <si>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</si>
  <si>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</si>
  <si>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</si>
  <si>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</si>
  <si>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</si>
  <si>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</si>
  <si>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</si>
  <si>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</si>
  <si>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</si>
  <si>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</si>
  <si>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</si>
  <si>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</si>
  <si>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</si>
  <si>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</si>
  <si>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</si>
  <si>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</si>
  <si>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</si>
  <si>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</si>
  <si>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</si>
  <si>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</si>
  <si>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</si>
  <si>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</si>
  <si>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</si>
  <si>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</si>
  <si>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</si>
  <si>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</si>
  <si>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</si>
  <si>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</si>
  <si>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</si>
  <si>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</si>
  <si>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</si>
  <si>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</si>
  <si>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</si>
  <si>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</si>
  <si>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</si>
  <si>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</si>
  <si>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</si>
  <si>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</si>
  <si>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</si>
  <si>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</si>
  <si>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</si>
  <si>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</si>
  <si>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</si>
  <si>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</si>
  <si>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</si>
  <si>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</si>
  <si>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</si>
  <si>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</si>
  <si>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</si>
  <si>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</si>
  <si>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</si>
  <si>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</si>
  <si>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</si>
  <si>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</si>
  <si>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</si>
  <si>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</si>
  <si>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</si>
  <si>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</si>
  <si>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</si>
  <si>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</si>
  <si>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</si>
  <si>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</si>
  <si>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</si>
  <si>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</si>
  <si>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</si>
  <si>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</si>
  <si>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</si>
  <si>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</si>
  <si>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</si>
  <si>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</si>
  <si>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</si>
  <si>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</si>
  <si>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</si>
  <si>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</si>
  <si>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</si>
  <si>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</si>
  <si>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</si>
  <si>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</si>
  <si>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</si>
  <si>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</si>
  <si>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</si>
  <si>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</si>
  <si>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</si>
  <si>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</si>
  <si>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</si>
  <si>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</si>
  <si>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</si>
  <si>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</si>
  <si>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</si>
  <si>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</si>
  <si>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</si>
  <si>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</si>
  <si>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</si>
  <si>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</si>
  <si>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</si>
  <si>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</si>
  <si>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</si>
  <si>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</si>
  <si>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</si>
  <si>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</si>
  <si>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</si>
  <si>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</si>
  <si>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</si>
  <si>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</si>
  <si>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</si>
  <si>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</si>
  <si>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</si>
  <si>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</si>
  <si>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</si>
  <si>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</si>
  <si>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</si>
  <si>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</si>
  <si>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</si>
  <si>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</si>
  <si>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</si>
  <si>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</si>
  <si>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</si>
  <si>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</si>
  <si>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</si>
  <si>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</si>
  <si>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</si>
  <si>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</si>
  <si>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</si>
  <si>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</si>
  <si>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</si>
  <si>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</si>
  <si>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</si>
  <si>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</si>
  <si>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</si>
  <si>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</si>
  <si>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</si>
  <si>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</si>
  <si>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</si>
  <si>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</si>
  <si>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</si>
  <si>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</si>
  <si>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</si>
  <si>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</si>
  <si>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</si>
  <si>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</si>
  <si>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</si>
  <si>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</si>
  <si>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</si>
  <si>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</si>
  <si>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</si>
  <si>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</si>
  <si>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</si>
  <si>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</si>
  <si>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</si>
  <si>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</si>
  <si>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</si>
  <si>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</si>
  <si>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</si>
  <si>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</si>
  <si>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</si>
  <si>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</si>
  <si>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</si>
  <si>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</si>
  <si>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</si>
  <si>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</si>
  <si>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</si>
  <si>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</si>
  <si>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</si>
  <si>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</si>
  <si>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</si>
  <si>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</si>
  <si>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</si>
  <si>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</si>
  <si>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</si>
  <si>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</si>
  <si>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</si>
  <si>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</si>
  <si>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</si>
  <si>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</si>
  <si>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</si>
  <si>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</si>
  <si>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</si>
  <si>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</si>
  <si>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</si>
  <si>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</si>
  <si>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</si>
  <si>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</si>
  <si>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</si>
  <si>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</si>
  <si>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</si>
  <si>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</si>
  <si>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</si>
  <si>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</si>
  <si>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</si>
  <si>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</si>
  <si>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</si>
  <si>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</si>
  <si>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</si>
  <si>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</si>
  <si>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</si>
  <si>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</si>
  <si>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</si>
  <si>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</si>
  <si>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</si>
  <si>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</si>
  <si>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</si>
  <si>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</si>
  <si>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</si>
  <si>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</si>
  <si>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</si>
  <si>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</si>
  <si>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</si>
  <si>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</si>
  <si>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</si>
  <si>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</si>
  <si>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</si>
  <si>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</si>
  <si>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</si>
  <si>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</si>
  <si>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</si>
  <si>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</si>
  <si>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</si>
  <si>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</si>
  <si>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</si>
  <si>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</si>
  <si>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</si>
  <si>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</si>
  <si>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</si>
  <si>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</si>
  <si>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</si>
  <si>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</si>
  <si>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</si>
  <si>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</si>
  <si>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</si>
  <si>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</si>
  <si>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</si>
  <si>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</si>
  <si>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</si>
  <si>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</si>
  <si>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</si>
  <si>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</si>
  <si>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</si>
  <si>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</si>
  <si>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</si>
  <si>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</si>
  <si>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</si>
  <si>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</si>
  <si>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</si>
  <si>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</si>
  <si>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</si>
  <si>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</si>
  <si>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</si>
  <si>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</si>
  <si>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</si>
  <si>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</si>
  <si>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</si>
  <si>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</si>
  <si>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</si>
  <si>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</si>
  <si>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</si>
  <si>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</si>
  <si>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</si>
  <si>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</si>
  <si>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</si>
  <si>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</si>
  <si>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</si>
  <si>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</si>
  <si>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</si>
  <si>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</si>
  <si>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</si>
  <si>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</si>
  <si>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</si>
  <si>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</si>
  <si>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</si>
  <si>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</si>
  <si>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</si>
  <si>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</si>
  <si>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</si>
  <si>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</si>
  <si>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</si>
  <si>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</si>
  <si>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</si>
  <si>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</si>
  <si>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</si>
  <si>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</si>
  <si>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</si>
  <si>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</si>
  <si>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</si>
  <si>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</si>
  <si>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</si>
  <si>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</si>
  <si>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</si>
  <si>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</si>
  <si>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</si>
  <si>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</si>
  <si>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</si>
  <si>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</si>
  <si>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</si>
  <si>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</si>
  <si>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</si>
  <si>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</si>
  <si>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</si>
  <si>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</si>
  <si>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</si>
  <si>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</si>
  <si>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</si>
  <si>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</si>
  <si>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</si>
  <si>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</si>
  <si>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</si>
  <si>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</si>
  <si>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</si>
  <si>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</si>
  <si>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</si>
  <si>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</si>
  <si>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</si>
  <si>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</si>
  <si>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</si>
  <si>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</si>
  <si>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</si>
  <si>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</si>
  <si>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</si>
  <si>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</si>
  <si>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</si>
  <si>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</si>
  <si>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</si>
  <si>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</si>
  <si>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</si>
  <si>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</si>
  <si>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</si>
  <si>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</si>
  <si>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</si>
  <si>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</si>
  <si>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</si>
  <si>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</si>
  <si>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</si>
  <si>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</si>
  <si>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</si>
  <si>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</si>
  <si>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</si>
  <si>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</si>
  <si>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</si>
  <si>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</si>
  <si>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</si>
  <si>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</si>
  <si>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</si>
  <si>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</si>
  <si>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</si>
  <si>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</si>
  <si>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</si>
  <si>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</si>
  <si>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</si>
  <si>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</si>
  <si>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</si>
  <si>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</si>
  <si>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</si>
  <si>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</si>
  <si>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</si>
  <si>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</si>
  <si>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</si>
  <si>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</si>
  <si>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</si>
  <si>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</si>
  <si>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</si>
  <si>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</si>
  <si>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</si>
  <si>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</si>
  <si>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</si>
  <si>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</si>
  <si>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</si>
  <si>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</si>
  <si>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</si>
  <si>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</si>
  <si>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</si>
  <si>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</si>
  <si>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</si>
  <si>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</si>
  <si>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</si>
  <si>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</si>
  <si>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</si>
  <si>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</si>
  <si>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</si>
  <si>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</si>
  <si>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</si>
  <si>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</si>
  <si>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</si>
  <si>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</si>
  <si>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</si>
  <si>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</si>
  <si>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</si>
  <si>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</si>
  <si>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</si>
  <si>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</si>
  <si>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</si>
  <si>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</si>
  <si>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</si>
  <si>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</si>
  <si>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</si>
  <si>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</si>
  <si>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</si>
  <si>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</si>
  <si>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</si>
  <si>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</si>
  <si>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</si>
  <si>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</si>
  <si>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</si>
  <si>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</si>
  <si>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</si>
  <si>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</si>
  <si>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</si>
  <si>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</si>
  <si>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</si>
  <si>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</si>
  <si>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</si>
  <si>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</si>
  <si>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</si>
  <si>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</si>
  <si>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</si>
  <si>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</si>
  <si>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</si>
  <si>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</si>
  <si>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</si>
  <si>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</si>
  <si>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</si>
  <si>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</si>
  <si>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</si>
  <si>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</si>
  <si>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</si>
  <si>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</si>
  <si>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</si>
  <si>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</si>
  <si>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</si>
  <si>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</si>
  <si>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</si>
  <si>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</si>
  <si>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</si>
  <si>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</si>
  <si>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</si>
  <si>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</si>
  <si>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</si>
  <si>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</si>
  <si>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</si>
  <si>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</si>
  <si>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</si>
  <si>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</si>
  <si>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</si>
  <si>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</si>
  <si>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</si>
  <si>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</si>
  <si>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</si>
  <si>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</si>
  <si>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</si>
  <si>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</si>
  <si>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</si>
  <si>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</si>
  <si>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</si>
  <si>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</si>
  <si>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</si>
  <si>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</si>
  <si>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</si>
  <si>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</si>
  <si>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</si>
  <si>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</si>
  <si>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</si>
  <si>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</si>
  <si>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</si>
  <si>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</si>
  <si>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</si>
  <si>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</si>
  <si>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</si>
  <si>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</si>
  <si>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</si>
  <si>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</si>
  <si>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</si>
  <si>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</si>
  <si>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</si>
  <si>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</si>
  <si>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</si>
  <si>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</si>
  <si>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</si>
  <si>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</si>
  <si>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</si>
  <si>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</si>
  <si>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</si>
  <si>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</si>
  <si>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</si>
  <si>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</si>
  <si>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</si>
  <si>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</si>
  <si>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</si>
  <si>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</si>
  <si>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</si>
  <si>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</si>
  <si>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</si>
  <si>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</si>
  <si>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</si>
  <si>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</si>
  <si>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</si>
  <si>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</si>
  <si>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</si>
  <si>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</si>
  <si>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</si>
  <si>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</si>
  <si>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</si>
  <si>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</si>
  <si>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</si>
  <si>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</si>
  <si>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</si>
  <si>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</si>
  <si>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</si>
  <si>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</si>
  <si>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</si>
  <si>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</si>
  <si>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</si>
  <si>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</si>
  <si>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</si>
  <si>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</si>
  <si>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</si>
  <si>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</si>
  <si>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</si>
  <si>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</si>
  <si>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</si>
  <si>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</si>
  <si>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</si>
  <si>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</si>
  <si>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</si>
  <si>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</si>
  <si>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</si>
  <si>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</si>
  <si>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</si>
  <si>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</si>
  <si>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</si>
  <si>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</si>
  <si>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</si>
  <si>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</si>
  <si>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</si>
  <si>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</si>
  <si>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</si>
  <si>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</si>
  <si>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</si>
  <si>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</si>
  <si>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</si>
  <si>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</si>
  <si>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</si>
  <si>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</si>
  <si>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</si>
  <si>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</si>
  <si>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</si>
  <si>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</si>
  <si>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</si>
  <si>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</si>
  <si>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</si>
  <si>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</si>
  <si>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</si>
  <si>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</si>
  <si>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</si>
  <si>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</si>
  <si>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</si>
  <si>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</si>
  <si>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</si>
  <si>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</si>
  <si>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</si>
  <si>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</si>
  <si>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</si>
  <si>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</si>
  <si>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</si>
  <si>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</si>
  <si>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</si>
  <si>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</si>
  <si>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</si>
  <si>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</si>
  <si>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</si>
  <si>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</si>
  <si>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</si>
  <si>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</si>
  <si>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</si>
  <si>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</si>
  <si>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</si>
  <si>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</si>
  <si>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</si>
  <si>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</si>
  <si>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</si>
  <si>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</si>
  <si>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</si>
  <si>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</si>
  <si>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</si>
  <si>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</si>
  <si>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</si>
  <si>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</si>
  <si>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</si>
  <si>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</si>
  <si>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</si>
  <si>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</si>
  <si>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</si>
  <si>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</si>
  <si>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</si>
  <si>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</si>
  <si>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</si>
  <si>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</si>
  <si>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</si>
  <si>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</si>
  <si>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</si>
  <si>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</si>
  <si>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</si>
  <si>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</si>
  <si>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</si>
  <si>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</si>
  <si>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</si>
  <si>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</si>
  <si>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</si>
  <si>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</si>
  <si>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</si>
  <si>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</si>
  <si>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</si>
  <si>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</si>
  <si>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</si>
  <si>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</si>
  <si>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</si>
  <si>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</si>
  <si>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</si>
  <si>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</si>
  <si>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</si>
  <si>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</si>
  <si>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</si>
  <si>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</si>
  <si>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</si>
  <si>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</si>
  <si>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</si>
  <si>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</si>
  <si>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</si>
  <si>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</si>
  <si>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</si>
  <si>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</si>
  <si>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</si>
  <si>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</si>
  <si>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</si>
  <si>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</si>
  <si>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</si>
  <si>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</si>
  <si>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</si>
  <si>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</si>
  <si>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</si>
  <si>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</si>
  <si>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</si>
  <si>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</si>
  <si>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</si>
  <si>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</si>
  <si>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</si>
  <si>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</si>
  <si>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</si>
  <si>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</si>
  <si>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</si>
  <si>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</si>
  <si>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</si>
  <si>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</si>
  <si>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</si>
  <si>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</si>
  <si>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</si>
  <si>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</si>
  <si>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</si>
  <si>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</si>
  <si>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</si>
  <si>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</si>
  <si>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</si>
  <si>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</si>
  <si>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</si>
  <si>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</si>
  <si>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</si>
  <si>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</si>
  <si>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</si>
  <si>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</si>
  <si>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</si>
  <si>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</si>
  <si>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</si>
  <si>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</si>
  <si>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</si>
  <si>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</si>
  <si>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</si>
  <si>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</si>
  <si>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</si>
  <si>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</si>
  <si>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</si>
  <si>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</si>
  <si>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</si>
  <si>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</si>
  <si>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</si>
  <si>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</si>
  <si>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</si>
  <si>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</si>
  <si>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</si>
  <si>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</si>
  <si>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</si>
  <si>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</si>
  <si>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</si>
  <si>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</si>
  <si>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</si>
  <si>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</si>
  <si>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</si>
  <si>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</si>
  <si>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</si>
  <si>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</si>
  <si>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</si>
  <si>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</si>
  <si>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</si>
  <si>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</si>
  <si>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</si>
  <si>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</si>
  <si>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</si>
  <si>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</si>
  <si>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</si>
  <si>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</si>
  <si>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</si>
  <si>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</si>
  <si>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</si>
  <si>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</si>
  <si>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</si>
  <si>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</si>
  <si>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</si>
  <si>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</si>
  <si>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</si>
  <si>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</si>
  <si>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</si>
  <si>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</si>
  <si>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</si>
  <si>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</si>
  <si>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</si>
  <si>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</si>
  <si>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</si>
  <si>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</si>
  <si>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</si>
  <si>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</si>
  <si>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</si>
  <si>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</si>
  <si>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</si>
  <si>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</si>
  <si>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</si>
  <si>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</si>
  <si>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</si>
  <si>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</si>
  <si>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</si>
  <si>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</si>
  <si>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</si>
  <si>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</si>
  <si>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</si>
  <si>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</si>
  <si>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</si>
  <si>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</si>
  <si>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</si>
  <si>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</si>
  <si>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</si>
  <si>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</si>
  <si>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</si>
  <si>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</si>
  <si>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</si>
  <si>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</si>
  <si>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</si>
  <si>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</si>
  <si>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</si>
  <si>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</si>
  <si>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</si>
  <si>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</si>
  <si>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</si>
  <si>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</si>
  <si>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</si>
  <si>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</si>
  <si>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</si>
  <si>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</si>
  <si>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</si>
  <si>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</si>
  <si>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</si>
  <si>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</si>
  <si>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</si>
  <si>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</si>
  <si>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</si>
  <si>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</si>
  <si>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</si>
  <si>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</si>
  <si>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</si>
  <si>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</si>
  <si>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</si>
  <si>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</si>
  <si>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</si>
  <si>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</si>
  <si>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</si>
  <si>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</si>
  <si>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</si>
  <si>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</si>
  <si>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</si>
  <si>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</si>
  <si>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</si>
  <si>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</si>
  <si>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</si>
  <si>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</si>
  <si>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</si>
  <si>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</si>
  <si>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</si>
  <si>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</si>
  <si>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</si>
  <si>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</si>
  <si>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</si>
  <si>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</si>
  <si>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</si>
  <si>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</si>
  <si>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</si>
  <si>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</si>
  <si>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</si>
  <si>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</si>
  <si>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</si>
  <si>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</si>
  <si>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</si>
  <si>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</si>
  <si>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</si>
  <si>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</si>
  <si>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</si>
  <si>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</si>
  <si>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</si>
  <si>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</si>
  <si>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</si>
  <si>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</si>
  <si>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</si>
  <si>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</si>
  <si>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</si>
  <si>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</si>
  <si>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</si>
  <si>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</si>
  <si>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</si>
  <si>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</si>
  <si>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</si>
  <si>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</si>
  <si>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</si>
  <si>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</si>
  <si>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</si>
  <si>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</si>
  <si>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</si>
  <si>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</si>
  <si>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</si>
  <si>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</si>
  <si>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</si>
  <si>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</si>
  <si>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</si>
  <si>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</si>
  <si>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</si>
  <si>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</si>
  <si>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</si>
  <si>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</si>
  <si>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</si>
  <si>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</si>
  <si>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</si>
  <si>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</si>
  <si>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</si>
  <si>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</si>
  <si>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</si>
  <si>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</si>
  <si>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</si>
  <si>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</si>
  <si>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</si>
  <si>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</si>
  <si>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</si>
  <si>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</si>
  <si>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</si>
  <si>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</si>
  <si>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</si>
  <si>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</si>
  <si>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</si>
  <si>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</si>
  <si>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</si>
  <si>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</si>
  <si>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</si>
  <si>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</si>
  <si>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</si>
  <si>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</si>
  <si>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</si>
  <si>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</si>
  <si>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</si>
  <si>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</si>
  <si>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</si>
  <si>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</si>
  <si>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</si>
  <si>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</si>
  <si>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</si>
  <si>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</si>
  <si>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</si>
  <si>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</si>
  <si>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</si>
  <si>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</si>
  <si>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</si>
  <si>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</si>
  <si>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</si>
  <si>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</si>
  <si>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</si>
  <si>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</si>
  <si>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</si>
  <si>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</si>
  <si>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</si>
  <si>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</si>
  <si>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</si>
  <si>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</si>
  <si>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</si>
  <si>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</si>
  <si>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</si>
  <si>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</si>
  <si>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</si>
  <si>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</si>
  <si>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</si>
  <si>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</si>
  <si>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</si>
  <si>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</si>
  <si>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</si>
  <si>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</si>
  <si>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</si>
  <si>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</si>
  <si>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</si>
  <si>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</si>
  <si>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</si>
  <si>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</si>
  <si>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</si>
  <si>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</si>
  <si>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</si>
  <si>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</si>
  <si>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</si>
  <si>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</si>
  <si>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</si>
  <si>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</si>
  <si>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</si>
  <si>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</si>
  <si>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</si>
  <si>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</si>
  <si>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</si>
  <si>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</si>
  <si>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</si>
  <si>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</si>
  <si>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</si>
  <si>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</si>
  <si>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</si>
  <si>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</si>
  <si>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</si>
  <si>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</si>
  <si>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</si>
  <si>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</si>
  <si>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</si>
  <si>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</si>
  <si>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</si>
  <si>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</si>
  <si>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</si>
  <si>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</si>
  <si>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</si>
  <si>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</si>
  <si>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</si>
  <si>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</si>
  <si>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</si>
  <si>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</si>
  <si>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</si>
  <si>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</si>
  <si>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</si>
  <si>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</si>
  <si>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</si>
  <si>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</si>
  <si>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</si>
  <si>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</si>
  <si>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</si>
  <si>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</si>
  <si>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</si>
  <si>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</si>
  <si>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</si>
  <si>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</si>
  <si>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</si>
  <si>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</si>
  <si>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</si>
  <si>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</si>
  <si>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</si>
  <si>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</si>
  <si>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</si>
  <si>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</si>
  <si>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</si>
  <si>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</si>
  <si>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</si>
  <si>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</si>
  <si>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</si>
  <si>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</si>
  <si>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</si>
  <si>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</si>
  <si>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</si>
  <si>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</si>
  <si>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</si>
  <si>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</si>
  <si>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</si>
  <si>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</si>
  <si>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</si>
  <si>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</si>
  <si>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</si>
  <si>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</si>
  <si>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</si>
  <si>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</si>
  <si>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</si>
  <si>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</si>
  <si>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</si>
  <si>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</si>
  <si>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</si>
  <si>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</si>
  <si>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</si>
  <si>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</si>
  <si>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</si>
  <si>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</si>
  <si>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</si>
  <si>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</si>
  <si>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</si>
  <si>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</si>
  <si>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</si>
  <si>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</si>
  <si>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</si>
  <si>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</si>
  <si>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</si>
  <si>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</si>
  <si>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</si>
  <si>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</si>
  <si>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</si>
  <si>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</si>
  <si>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</si>
  <si>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</si>
  <si>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</si>
  <si>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</si>
  <si>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</si>
  <si>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</si>
  <si>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</si>
  <si>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</si>
  <si>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</si>
  <si>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</si>
  <si>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</si>
  <si>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</si>
  <si>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</si>
  <si>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</si>
  <si>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</si>
  <si>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</si>
  <si>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</si>
  <si>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</si>
  <si>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</si>
  <si>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</si>
  <si>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</si>
  <si>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</si>
  <si>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</si>
  <si>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</si>
  <si>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</si>
  <si>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</si>
  <si>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</si>
  <si>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</si>
  <si>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</si>
  <si>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</si>
  <si>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</si>
  <si>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</si>
  <si>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</si>
  <si>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</si>
  <si>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</si>
  <si>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</si>
  <si>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</si>
  <si>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</si>
  <si>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</si>
  <si>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</si>
  <si>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</si>
  <si>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</si>
  <si>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</si>
  <si>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</si>
  <si>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</si>
  <si>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</si>
  <si>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</si>
  <si>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</si>
  <si>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</si>
  <si>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</si>
  <si>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</si>
  <si>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</si>
  <si>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</si>
  <si>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</si>
  <si>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</si>
  <si>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</si>
  <si>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</si>
  <si>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</si>
  <si>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</si>
  <si>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</si>
  <si>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</si>
  <si>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</si>
  <si>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</si>
  <si>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</si>
  <si>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</si>
  <si>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</si>
  <si>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</si>
  <si>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</si>
  <si>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</si>
  <si>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</si>
  <si>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</si>
  <si>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</si>
  <si>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</si>
  <si>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</si>
  <si>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</si>
  <si>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</si>
  <si>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</si>
  <si>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</si>
  <si>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</si>
  <si>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</si>
  <si>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</si>
  <si>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</si>
  <si>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</si>
  <si>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</si>
  <si>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</si>
  <si>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</si>
  <si>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</si>
  <si>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</si>
  <si>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</si>
  <si>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</si>
  <si>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</si>
  <si>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</si>
  <si>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</si>
  <si>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</si>
  <si>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</si>
  <si>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</si>
  <si>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</si>
  <si>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</si>
  <si>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</si>
  <si>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</si>
  <si>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</si>
  <si>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</si>
  <si>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</si>
  <si>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</si>
  <si>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</si>
  <si>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</si>
  <si>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</si>
  <si>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</si>
  <si>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</si>
  <si>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</si>
  <si>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</si>
  <si>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</si>
  <si>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</si>
  <si>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</si>
  <si>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</si>
  <si>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</si>
  <si>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</si>
  <si>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</si>
  <si>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</si>
  <si>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</si>
  <si>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</si>
  <si>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</si>
  <si>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</si>
  <si>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</si>
  <si>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</si>
  <si>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</si>
  <si>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</si>
  <si>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</si>
  <si>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</si>
  <si>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</si>
  <si>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</si>
  <si>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</si>
  <si>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</si>
  <si>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</si>
  <si>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</si>
  <si>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</si>
  <si>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</si>
  <si>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</si>
  <si>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</si>
  <si>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</si>
  <si>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</si>
  <si>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</si>
  <si>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</si>
  <si>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</si>
  <si>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</si>
  <si>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</si>
  <si>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</si>
  <si>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</si>
  <si>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</si>
  <si>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</si>
  <si>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</si>
  <si>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</si>
  <si>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</si>
  <si>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</si>
  <si>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</si>
  <si>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</si>
  <si>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</si>
  <si>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</si>
  <si>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</si>
  <si>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</si>
  <si>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</si>
  <si>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</si>
  <si>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</si>
  <si>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</si>
  <si>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</si>
  <si>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</si>
  <si>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</si>
  <si>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</si>
  <si>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</si>
  <si>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</si>
  <si>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</si>
  <si>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</si>
  <si>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</si>
  <si>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</si>
  <si>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</si>
  <si>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</si>
  <si>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</si>
  <si>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</si>
  <si>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</si>
  <si>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</si>
  <si>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</si>
  <si>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</si>
  <si>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</si>
  <si>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</si>
  <si>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</si>
  <si>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</si>
  <si>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</si>
  <si>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</si>
  <si>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</si>
  <si>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</si>
  <si>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</si>
  <si>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</si>
  <si>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</si>
  <si>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</si>
  <si>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</si>
  <si>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</si>
  <si>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</si>
  <si>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</si>
  <si>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</si>
  <si>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</si>
  <si>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</si>
  <si>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</si>
  <si>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</si>
  <si>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</si>
  <si>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</si>
  <si>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</si>
  <si>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</si>
  <si>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</si>
  <si>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</si>
  <si>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</si>
  <si>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</si>
  <si>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</si>
  <si>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</si>
  <si>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</si>
  <si>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</si>
  <si>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</si>
  <si>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</si>
  <si>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</si>
  <si>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</si>
  <si>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</si>
  <si>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</si>
  <si>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</si>
  <si>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</si>
  <si>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</si>
  <si>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</si>
  <si>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</si>
  <si>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</si>
  <si>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</si>
  <si>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</si>
  <si>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</si>
  <si>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</si>
  <si>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</si>
  <si>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</si>
  <si>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</si>
  <si>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</si>
  <si>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</si>
  <si>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</si>
  <si>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</si>
  <si>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</si>
  <si>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</si>
  <si>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</si>
  <si>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</si>
  <si>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</si>
  <si>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</si>
  <si>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</si>
  <si>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</si>
  <si>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</si>
  <si>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</si>
  <si>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</si>
  <si>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</si>
  <si>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</si>
  <si>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</si>
  <si>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</si>
  <si>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</si>
  <si>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</si>
  <si>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</si>
  <si>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</si>
  <si>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</si>
  <si>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</si>
  <si>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</si>
  <si>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</si>
  <si>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</si>
  <si>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</si>
  <si>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</si>
  <si>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</si>
  <si>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</si>
  <si>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</si>
  <si>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</si>
  <si>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</si>
  <si>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</si>
  <si>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</si>
  <si>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</si>
  <si>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</si>
  <si>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</si>
  <si>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</si>
  <si>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</si>
  <si>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</si>
  <si>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</si>
  <si>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</si>
  <si>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</si>
  <si>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</si>
  <si>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</si>
  <si>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</si>
  <si>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</si>
  <si>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</si>
  <si>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</si>
  <si>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</si>
  <si>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</si>
  <si>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</si>
  <si>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</si>
  <si>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</si>
  <si>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</si>
  <si>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</si>
  <si>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</si>
  <si>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</si>
  <si>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</si>
  <si>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</si>
  <si>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</si>
  <si>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</si>
  <si>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</si>
  <si>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</si>
  <si>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</si>
  <si>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</si>
  <si>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</si>
  <si>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</si>
  <si>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</si>
  <si>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</si>
  <si>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</si>
  <si>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</si>
  <si>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</si>
  <si>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</si>
  <si>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</si>
  <si>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</si>
  <si>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</si>
  <si>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</si>
  <si>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</si>
  <si>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</si>
  <si>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</si>
  <si>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</si>
  <si>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</si>
  <si>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</si>
  <si>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</si>
  <si>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</si>
  <si>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</si>
  <si>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</si>
  <si>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</si>
  <si>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</si>
  <si>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</si>
  <si>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</si>
  <si>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</si>
  <si>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</si>
  <si>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</si>
  <si>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</si>
  <si>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</si>
  <si>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</si>
  <si>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</si>
  <si>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</si>
  <si>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</si>
  <si>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</si>
  <si>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</si>
  <si>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</si>
  <si>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</si>
  <si>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</si>
  <si>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</si>
  <si>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</si>
  <si>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</si>
  <si>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</si>
  <si>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</si>
  <si>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</si>
  <si>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</si>
  <si>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</si>
  <si>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</si>
  <si>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</si>
  <si>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</si>
  <si>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</si>
  <si>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</si>
  <si>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</si>
  <si>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</si>
  <si>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</si>
  <si>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</si>
  <si>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</si>
  <si>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</si>
  <si>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</si>
  <si>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</si>
  <si>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</si>
  <si>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</si>
  <si>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</si>
  <si>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</si>
  <si>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</si>
  <si>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</si>
  <si>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</si>
  <si>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</si>
  <si>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</si>
  <si>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</si>
  <si>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</si>
  <si>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</si>
  <si>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</si>
  <si>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</si>
  <si>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</si>
  <si>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</si>
  <si>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</si>
  <si>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</si>
  <si>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</si>
  <si>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</si>
  <si>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</si>
  <si>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</si>
  <si>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</si>
  <si>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</si>
  <si>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</si>
  <si>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</si>
  <si>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</si>
  <si>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</si>
  <si>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</si>
  <si>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</si>
  <si>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</si>
  <si>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</si>
  <si>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</si>
  <si>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</si>
  <si>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</si>
  <si>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</si>
  <si>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</si>
  <si>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</si>
  <si>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</si>
  <si>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</si>
  <si>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</si>
  <si>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</si>
  <si>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</si>
  <si>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</si>
  <si>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</si>
  <si>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</si>
  <si>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</si>
  <si>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</si>
  <si>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</si>
  <si>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</si>
  <si>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</si>
  <si>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</si>
  <si>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</si>
  <si>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</si>
  <si>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</si>
  <si>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</si>
  <si>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</si>
  <si>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</si>
  <si>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</si>
  <si>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</si>
  <si>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</si>
  <si>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</si>
  <si>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</si>
  <si>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</si>
  <si>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</si>
  <si>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</si>
  <si>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</si>
  <si>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</si>
  <si>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</si>
  <si>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</si>
  <si>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</si>
  <si>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</si>
  <si>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</si>
  <si>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</si>
  <si>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</si>
  <si>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</si>
  <si>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</si>
  <si>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</si>
  <si>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</si>
  <si>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</si>
  <si>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</si>
  <si>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</si>
  <si>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</si>
  <si>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</si>
  <si>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</si>
  <si>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</si>
  <si>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</si>
  <si>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</si>
  <si>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</si>
  <si>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</si>
  <si>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</si>
  <si>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</si>
  <si>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</si>
  <si>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</si>
  <si>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</si>
  <si>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</si>
  <si>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</si>
  <si>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</si>
  <si>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</si>
  <si>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</si>
  <si>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</si>
  <si>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</si>
  <si>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</si>
  <si>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</si>
  <si>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</si>
  <si>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</si>
  <si>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</si>
  <si>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</si>
  <si>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</si>
  <si>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</si>
  <si>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</si>
  <si>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</si>
  <si>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</si>
  <si>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</si>
  <si>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</si>
  <si>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</si>
  <si>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</si>
  <si>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</si>
  <si>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</si>
  <si>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</si>
  <si>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</si>
  <si>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</si>
  <si>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</si>
  <si>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</si>
  <si>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</si>
  <si>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</si>
  <si>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</si>
  <si>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</si>
  <si>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</si>
  <si>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</si>
  <si>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</si>
  <si>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</si>
  <si>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</si>
  <si>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</si>
  <si>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</si>
  <si>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</si>
  <si>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</si>
  <si>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</si>
  <si>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</si>
  <si>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</si>
  <si>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</si>
  <si>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</si>
  <si>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</si>
  <si>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</si>
  <si>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</si>
  <si>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</si>
  <si>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</si>
  <si>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</si>
  <si>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</si>
  <si>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</si>
  <si>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</si>
  <si>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</si>
  <si>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</si>
  <si>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</si>
  <si>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</si>
  <si>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</si>
  <si>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</si>
  <si>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</si>
  <si>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</si>
  <si>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</si>
  <si>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</si>
  <si>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</si>
  <si>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</si>
  <si>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</si>
  <si>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</si>
  <si>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</si>
  <si>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</si>
  <si>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</si>
  <si>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</si>
  <si>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</si>
  <si>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</si>
  <si>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</si>
  <si>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</si>
  <si>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</si>
  <si>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</si>
  <si>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</si>
  <si>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</si>
  <si>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</si>
  <si>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</si>
  <si>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</si>
  <si>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</si>
  <si>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</si>
  <si>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</si>
  <si>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</si>
  <si>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</si>
  <si>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</si>
  <si>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</si>
  <si>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</si>
  <si>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</si>
  <si>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</si>
  <si>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</si>
  <si>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</si>
  <si>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</si>
  <si>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</si>
  <si>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</si>
  <si>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</si>
  <si>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</si>
  <si>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</si>
  <si>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</si>
  <si>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</si>
  <si>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</si>
  <si>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</si>
  <si>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</si>
  <si>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</si>
  <si>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</si>
  <si>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</si>
  <si>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</si>
  <si>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</si>
  <si>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</si>
  <si>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</si>
  <si>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</si>
  <si>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</si>
  <si>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</si>
  <si>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</si>
  <si>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</si>
  <si>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</si>
  <si>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</si>
  <si>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</si>
  <si>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</si>
  <si>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</si>
  <si>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</si>
  <si>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</si>
  <si>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</si>
  <si>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</si>
  <si>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</si>
  <si>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</si>
  <si>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</si>
  <si>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</si>
  <si>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</si>
  <si>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</si>
  <si>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</si>
  <si>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</si>
  <si>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</si>
  <si>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</si>
  <si>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</si>
  <si>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</si>
  <si>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</si>
  <si>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</si>
  <si>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</si>
  <si>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</si>
  <si>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</si>
  <si>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</si>
  <si>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</si>
  <si>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</si>
  <si>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</si>
  <si>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</si>
  <si>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</si>
  <si>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</si>
  <si>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</si>
  <si>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</si>
  <si>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</si>
  <si>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</si>
  <si>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</si>
  <si>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</si>
  <si>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</si>
  <si>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</si>
  <si>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</si>
  <si>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</si>
  <si>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</si>
  <si>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</si>
  <si>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</si>
  <si>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</si>
  <si>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</si>
  <si>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</si>
  <si>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</si>
  <si>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</si>
  <si>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</si>
  <si>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</si>
  <si>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</si>
  <si>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</si>
  <si>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</si>
  <si>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</si>
  <si>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</si>
  <si>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</si>
  <si>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</si>
  <si>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</si>
  <si>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</si>
  <si>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</si>
  <si>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</si>
  <si>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</si>
  <si>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</si>
  <si>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</si>
  <si>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</si>
  <si>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</si>
  <si>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</si>
  <si>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</si>
  <si>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</si>
  <si>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</si>
  <si>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</si>
  <si>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</si>
  <si>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</si>
  <si>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</si>
  <si>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</si>
  <si>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</si>
  <si>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</si>
  <si>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</si>
  <si>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</si>
  <si>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</si>
  <si>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</si>
  <si>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</si>
  <si>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</si>
  <si>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</si>
  <si>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</si>
  <si>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</si>
  <si>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</si>
  <si>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</si>
  <si>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</si>
  <si>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</si>
  <si>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</si>
  <si>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</si>
  <si>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</si>
  <si>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</si>
  <si>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</si>
  <si>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</si>
  <si>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</si>
  <si>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</si>
  <si>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</si>
  <si>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</si>
  <si>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</si>
  <si>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</si>
  <si>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</si>
  <si>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</si>
  <si>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</si>
  <si>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</si>
  <si>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</si>
  <si>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</si>
  <si>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</si>
  <si>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</si>
  <si>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</si>
  <si>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</si>
  <si>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</si>
  <si>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</si>
  <si>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</si>
  <si>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</si>
  <si>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</si>
  <si>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</si>
  <si>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</si>
  <si>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</si>
  <si>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</si>
  <si>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</si>
  <si>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</si>
  <si>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</si>
  <si>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</si>
  <si>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</si>
  <si>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</si>
  <si>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</si>
  <si>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</si>
  <si>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</si>
  <si>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</si>
  <si>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</si>
  <si>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</si>
  <si>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</si>
  <si>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</si>
  <si>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</si>
  <si>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</si>
  <si>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</si>
  <si>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</si>
  <si>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</si>
  <si>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</si>
  <si>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</si>
  <si>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</si>
  <si>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</si>
  <si>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</si>
  <si>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</si>
  <si>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</si>
  <si>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</si>
  <si>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</si>
  <si>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</si>
  <si>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</si>
  <si>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</si>
  <si>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</si>
  <si>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</si>
  <si>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</si>
  <si>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</si>
  <si>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</si>
  <si>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</si>
  <si>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</si>
  <si>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</si>
  <si>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</si>
  <si>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</si>
  <si>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</si>
  <si>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</si>
  <si>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</si>
  <si>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</si>
  <si>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</si>
  <si>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</si>
  <si>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</si>
  <si>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</si>
  <si>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</si>
  <si>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</si>
  <si>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</si>
  <si>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</si>
  <si>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</si>
  <si>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</si>
  <si>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</si>
  <si>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</si>
  <si>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</si>
  <si>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</si>
  <si>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</si>
  <si>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</si>
  <si>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</si>
  <si>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</si>
  <si>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</si>
  <si>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</si>
  <si>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</si>
  <si>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</si>
  <si>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</si>
  <si>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</si>
  <si>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</si>
  <si>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</si>
  <si>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</si>
  <si>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</si>
  <si>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</si>
  <si>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</si>
  <si>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</si>
  <si>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</si>
  <si>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</si>
  <si>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</si>
  <si>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</si>
  <si>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</si>
  <si>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</si>
  <si>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</si>
  <si>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</si>
  <si>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</si>
  <si>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</si>
  <si>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</si>
  <si>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</si>
  <si>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</si>
  <si>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</si>
  <si>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</si>
  <si>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</si>
  <si>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</si>
  <si>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</si>
  <si>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</si>
  <si>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</si>
  <si>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</si>
  <si>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</si>
  <si>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</si>
  <si>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</si>
  <si>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</si>
  <si>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</si>
  <si>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</si>
  <si>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</si>
  <si>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</si>
  <si>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</si>
  <si>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</si>
  <si>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</si>
  <si>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</si>
  <si>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</si>
  <si>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</si>
  <si>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</si>
  <si>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</si>
  <si>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</si>
  <si>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</si>
  <si>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</si>
  <si>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</si>
  <si>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</si>
  <si>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</si>
  <si>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</si>
  <si>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</si>
  <si>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</si>
  <si>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</si>
  <si>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</si>
  <si>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</si>
  <si>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</si>
  <si>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</si>
  <si>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</si>
  <si>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</si>
  <si>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</si>
  <si>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</si>
  <si>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</si>
  <si>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</si>
  <si>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</si>
  <si>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</si>
  <si>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</si>
  <si>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</si>
  <si>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</si>
  <si>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</si>
  <si>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</si>
  <si>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</si>
  <si>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</si>
  <si>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</si>
  <si>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</si>
  <si>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</si>
  <si>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</si>
  <si>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</si>
  <si>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</si>
  <si>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</si>
  <si>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</si>
  <si>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</si>
  <si>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</si>
  <si>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</si>
  <si>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</si>
  <si>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</si>
  <si>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</si>
  <si>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</si>
  <si>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</si>
  <si>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</si>
  <si>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</si>
  <si>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</si>
  <si>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</si>
  <si>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</si>
  <si>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</si>
  <si>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</si>
  <si>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</si>
  <si>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</si>
  <si>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</si>
  <si>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</si>
  <si>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</si>
  <si>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</si>
  <si>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</si>
  <si>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</si>
  <si>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</si>
  <si>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</si>
  <si>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</si>
  <si>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</si>
  <si>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</si>
  <si>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</si>
  <si>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</si>
  <si>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</si>
  <si>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</si>
  <si>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</si>
  <si>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</si>
  <si>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</si>
  <si>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</si>
  <si>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</si>
  <si>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</si>
  <si>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</si>
  <si>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</si>
  <si>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</si>
  <si>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</si>
  <si>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</si>
  <si>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</si>
  <si>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</si>
  <si>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</si>
  <si>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</si>
  <si>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</si>
  <si>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</si>
  <si>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</si>
  <si>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</si>
  <si>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</si>
  <si>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</si>
  <si>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</si>
  <si>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</si>
  <si>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</si>
  <si>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</si>
  <si>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</si>
  <si>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</si>
  <si>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</si>
  <si>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</si>
  <si>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</si>
  <si>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</si>
  <si>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</si>
  <si>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</si>
  <si>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</si>
  <si>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</si>
  <si>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</si>
  <si>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</si>
  <si>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</si>
  <si>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</si>
  <si>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</si>
  <si>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</si>
  <si>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</si>
  <si>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</si>
  <si>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</si>
  <si>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</si>
  <si>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</si>
  <si>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</si>
  <si>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</si>
  <si>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</si>
  <si>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</si>
  <si>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</si>
  <si>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</si>
  <si>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</si>
  <si>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</si>
  <si>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</si>
  <si>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</si>
  <si>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</si>
  <si>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</si>
  <si>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</si>
  <si>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</si>
  <si>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</si>
  <si>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</si>
  <si>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</si>
  <si>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</si>
  <si>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</si>
  <si>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</si>
  <si>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</si>
  <si>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</si>
  <si>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</si>
  <si>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</si>
  <si>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</si>
  <si>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</si>
  <si>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</si>
  <si>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</si>
  <si>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</si>
  <si>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</si>
  <si>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</si>
  <si>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</si>
  <si>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</si>
  <si>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</si>
  <si>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</si>
  <si>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</si>
  <si>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</si>
  <si>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</si>
  <si>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</si>
  <si>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</si>
  <si>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</si>
  <si>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</si>
  <si>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</si>
  <si>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</si>
  <si>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</si>
  <si>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</si>
  <si>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</si>
  <si>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</si>
  <si>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</si>
  <si>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</si>
  <si>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</si>
  <si>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</si>
  <si>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</si>
  <si>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</si>
  <si>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</si>
  <si>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</si>
  <si>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</si>
  <si>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</si>
  <si>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</si>
  <si>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</si>
  <si>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</si>
  <si>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</si>
  <si>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</si>
  <si>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</si>
  <si>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</si>
  <si>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</si>
  <si>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</si>
  <si>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</si>
  <si>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</si>
  <si>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</si>
  <si>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</si>
  <si>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</si>
  <si>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</si>
  <si>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</si>
  <si>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</si>
  <si>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</si>
  <si>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</si>
  <si>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</si>
  <si>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</si>
  <si>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</si>
  <si>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</si>
  <si>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</si>
  <si>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</si>
  <si>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</si>
  <si>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</si>
  <si>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</si>
  <si>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</si>
  <si>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</si>
  <si>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</si>
  <si>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</si>
  <si>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</si>
  <si>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</si>
  <si>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</si>
  <si>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</si>
  <si>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</si>
  <si>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</si>
  <si>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</si>
  <si>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</si>
  <si>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</si>
  <si>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</si>
  <si>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</si>
  <si>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</si>
  <si>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</si>
  <si>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</si>
  <si>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</si>
  <si>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</si>
  <si>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</si>
  <si>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</si>
  <si>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</si>
  <si>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</si>
  <si>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</si>
  <si>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</si>
  <si>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</si>
  <si>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</si>
  <si>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</si>
  <si>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</si>
  <si>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</si>
  <si>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</si>
  <si>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</si>
  <si>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</si>
  <si>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</si>
  <si>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</si>
  <si>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</si>
  <si>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</si>
  <si>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</si>
  <si>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</si>
  <si>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</si>
  <si>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</si>
  <si>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</si>
  <si>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</si>
  <si>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</si>
  <si>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</si>
  <si>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</si>
  <si>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</si>
  <si>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</si>
  <si>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</si>
  <si>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</si>
  <si>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</si>
  <si>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</si>
  <si>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</si>
  <si>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</si>
  <si>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</si>
  <si>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</si>
  <si>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</si>
  <si>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</si>
  <si>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</si>
  <si>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</si>
  <si>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</si>
  <si>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</si>
  <si>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</si>
  <si>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</si>
  <si>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</si>
  <si>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</si>
  <si>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</si>
  <si>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</si>
  <si>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</si>
  <si>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</si>
  <si>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</si>
  <si>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</si>
  <si>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</si>
  <si>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</si>
  <si>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</si>
  <si>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</si>
  <si>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</si>
  <si>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</si>
  <si>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</si>
  <si>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</si>
  <si>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</si>
  <si>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</si>
  <si>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</si>
  <si>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</si>
  <si>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</si>
  <si>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</si>
  <si>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</si>
  <si>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</si>
  <si>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</si>
  <si>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</si>
  <si>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</si>
  <si>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</si>
  <si>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</si>
  <si>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</si>
  <si>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</si>
  <si>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</si>
  <si>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</si>
  <si>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</si>
  <si>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</si>
  <si>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</si>
  <si>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</si>
  <si>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</si>
  <si>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</si>
  <si>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</si>
  <si>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</si>
  <si>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</si>
  <si>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</si>
  <si>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</si>
  <si>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</si>
  <si>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</si>
  <si>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</si>
  <si>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</si>
  <si>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</si>
  <si>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</si>
  <si>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</si>
  <si>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</si>
  <si>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</si>
  <si>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</si>
  <si>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</si>
  <si>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</si>
  <si>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</si>
  <si>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</si>
  <si>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</si>
  <si>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</si>
  <si>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</si>
  <si>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</si>
  <si>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</si>
  <si>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</si>
  <si>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</si>
  <si>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</si>
  <si>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</si>
  <si>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</si>
  <si>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</si>
  <si>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</si>
  <si>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</si>
  <si>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</si>
  <si>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</si>
  <si>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</si>
  <si>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</si>
  <si>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</si>
  <si>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</si>
  <si>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</si>
  <si>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</si>
  <si>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</si>
  <si>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</si>
  <si>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</si>
  <si>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</si>
  <si>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</si>
  <si>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</si>
  <si>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</si>
  <si>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</si>
  <si>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</si>
  <si>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</si>
  <si>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</si>
  <si>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</si>
  <si>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</si>
  <si>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</si>
  <si>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</si>
  <si>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</si>
  <si>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</si>
  <si>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</si>
  <si>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</si>
  <si>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</si>
  <si>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</si>
  <si>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</si>
  <si>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</si>
  <si>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</si>
  <si>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</si>
  <si>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</si>
  <si>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</si>
  <si>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</si>
  <si>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</si>
  <si>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</si>
  <si>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</si>
  <si>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</si>
  <si>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</si>
  <si>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</si>
  <si>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</si>
  <si>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</si>
  <si>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</si>
  <si>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</si>
  <si>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</si>
  <si>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</si>
  <si>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</si>
  <si>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</si>
  <si>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</si>
  <si>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</si>
  <si>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</si>
  <si>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</si>
  <si>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</si>
  <si>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</si>
  <si>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</si>
  <si>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</si>
  <si>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</si>
  <si>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</si>
  <si>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</si>
  <si>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</si>
  <si>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</si>
  <si>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</si>
  <si>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</si>
  <si>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</si>
  <si>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</si>
  <si>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</si>
  <si>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</si>
  <si>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</si>
  <si>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</si>
  <si>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</si>
  <si>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</si>
  <si>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</si>
  <si>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</si>
  <si>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</si>
  <si>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</si>
  <si>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</si>
  <si>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</si>
  <si>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</si>
  <si>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</si>
  <si>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</si>
  <si>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</si>
  <si>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</si>
  <si>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</si>
  <si>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</si>
  <si>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</si>
  <si>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</si>
  <si>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</si>
  <si>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</si>
  <si>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</si>
  <si>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</si>
  <si>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</si>
  <si>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</si>
  <si>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</si>
  <si>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</si>
  <si>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</si>
  <si>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</si>
  <si>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</si>
  <si>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</si>
  <si>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</si>
  <si>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</si>
  <si>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</si>
  <si>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</si>
  <si>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</si>
  <si>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</si>
  <si>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</si>
  <si>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</si>
  <si>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</si>
  <si>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</si>
  <si>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</si>
  <si>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</si>
  <si>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</si>
  <si>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</si>
  <si>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</si>
  <si>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</si>
  <si>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</si>
  <si>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</si>
  <si>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</si>
  <si>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</si>
  <si>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</si>
  <si>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</si>
  <si>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</si>
  <si>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</si>
  <si>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</si>
  <si>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</si>
  <si>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</si>
  <si>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</si>
  <si>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</si>
  <si>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</si>
  <si>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</si>
  <si>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</si>
  <si>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</si>
  <si>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</si>
  <si>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</si>
  <si>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</si>
  <si>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</si>
  <si>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</si>
  <si>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</si>
  <si>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</si>
  <si>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</si>
  <si>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</si>
  <si>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</si>
  <si>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</si>
  <si>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</si>
  <si>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</si>
  <si>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</si>
  <si>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</si>
  <si>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</si>
  <si>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</si>
  <si>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</si>
  <si>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</si>
  <si>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</si>
  <si>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</si>
  <si>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</si>
  <si>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</si>
  <si>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</si>
  <si>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</si>
  <si>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</si>
  <si>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</si>
  <si>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</si>
  <si>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</si>
  <si>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</si>
  <si>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</si>
  <si>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</si>
  <si>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</si>
  <si>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</si>
  <si>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</si>
  <si>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</si>
  <si>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</si>
  <si>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</si>
  <si>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</si>
  <si>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</si>
  <si>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</si>
  <si>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</si>
  <si>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</si>
  <si>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</si>
  <si>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</si>
  <si>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</si>
  <si>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</si>
  <si>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</si>
  <si>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</si>
  <si>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</si>
  <si>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</si>
  <si>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</si>
  <si>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</si>
  <si>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</si>
  <si>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</si>
  <si>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</si>
  <si>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</si>
  <si>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</si>
  <si>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</si>
  <si>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</si>
  <si>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</si>
  <si>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</si>
  <si>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</si>
  <si>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</si>
  <si>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</si>
  <si>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</si>
  <si>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</si>
  <si>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</si>
  <si>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</si>
  <si>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</si>
  <si>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</si>
  <si>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</si>
  <si>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</si>
  <si>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</si>
  <si>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</si>
  <si>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</si>
  <si>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</si>
  <si>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</si>
  <si>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</si>
  <si>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</si>
  <si>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</si>
  <si>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</si>
  <si>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</si>
  <si>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</si>
  <si>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</si>
  <si>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</si>
  <si>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</si>
  <si>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</si>
  <si>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</si>
  <si>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</si>
  <si>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</si>
  <si>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</si>
  <si>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</si>
  <si>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</si>
  <si>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</si>
  <si>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</si>
  <si>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</si>
  <si>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</si>
  <si>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</si>
  <si>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</si>
  <si>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</si>
  <si>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</si>
  <si>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</si>
  <si>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</si>
  <si>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</si>
  <si>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</si>
  <si>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</si>
  <si>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</si>
  <si>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</si>
  <si>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</si>
  <si>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</si>
  <si>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</si>
  <si>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</si>
  <si>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</si>
  <si>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</si>
  <si>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</si>
  <si>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</si>
  <si>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</si>
  <si>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</si>
  <si>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</si>
  <si>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</si>
  <si>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</si>
  <si>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</si>
  <si>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</si>
  <si>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</si>
  <si>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</si>
  <si>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</si>
  <si>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</si>
  <si>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</si>
  <si>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</si>
  <si>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</si>
  <si>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</si>
  <si>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</si>
  <si>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</si>
  <si>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</si>
  <si>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</si>
  <si>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</si>
  <si>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</si>
  <si>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</si>
  <si>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</si>
  <si>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</si>
  <si>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</si>
  <si>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</si>
  <si>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</si>
  <si>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</si>
  <si>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</si>
  <si>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</si>
  <si>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</si>
  <si>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</si>
  <si>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</si>
  <si>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</si>
  <si>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</si>
  <si>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</si>
  <si>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</si>
  <si>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</si>
  <si>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</si>
  <si>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</si>
  <si>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</si>
  <si>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</si>
  <si>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</si>
  <si>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</si>
  <si>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</si>
  <si>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</si>
  <si>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</si>
  <si>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</si>
  <si>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</si>
  <si>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</si>
  <si>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</si>
  <si>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</si>
  <si>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</si>
  <si>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</si>
  <si>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</si>
  <si>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</si>
  <si>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</si>
  <si>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</si>
  <si>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</si>
  <si>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</si>
  <si>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</si>
  <si>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</si>
  <si>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</si>
  <si>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</si>
  <si>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</si>
  <si>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</si>
  <si>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</si>
  <si>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</si>
  <si>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</si>
  <si>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</si>
  <si>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</si>
  <si>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</si>
  <si>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</si>
  <si>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</si>
  <si>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</si>
  <si>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</si>
  <si>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</si>
  <si>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</si>
  <si>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</si>
  <si>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</si>
  <si>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</si>
  <si>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</si>
  <si>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</si>
  <si>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</si>
  <si>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</si>
  <si>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</si>
  <si>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</si>
  <si>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</si>
  <si>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</si>
  <si>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</si>
  <si>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</si>
  <si>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</si>
  <si>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</si>
  <si>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</si>
  <si>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</si>
  <si>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</si>
  <si>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</si>
  <si>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</si>
  <si>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</si>
  <si>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</si>
  <si>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</si>
  <si>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</si>
  <si>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</si>
  <si>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</si>
  <si>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</si>
  <si>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</si>
  <si>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</si>
  <si>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</si>
  <si>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</si>
  <si>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</si>
  <si>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</si>
  <si>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</si>
  <si>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</si>
  <si>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</si>
  <si>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</si>
  <si>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</si>
  <si>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</si>
  <si>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</si>
  <si>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</si>
  <si>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</si>
  <si>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</si>
  <si>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</si>
  <si>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</si>
  <si>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</si>
  <si>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</si>
  <si>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</si>
  <si>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</si>
  <si>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</si>
  <si>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</si>
  <si>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</si>
  <si>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</si>
  <si>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</si>
  <si>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</si>
  <si>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</si>
  <si>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</si>
  <si>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</si>
  <si>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</si>
  <si>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</si>
  <si>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</si>
  <si>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</si>
  <si>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</si>
  <si>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</si>
  <si>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</si>
  <si>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</si>
  <si>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</si>
  <si>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</si>
  <si>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</si>
  <si>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</si>
  <si>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</si>
  <si>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</si>
  <si>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</si>
  <si>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</si>
  <si>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</si>
  <si>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</si>
  <si>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</si>
  <si>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</si>
  <si>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</si>
  <si>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</si>
  <si>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</si>
  <si>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</si>
  <si>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</si>
  <si>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</si>
  <si>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</si>
  <si>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</si>
  <si>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</si>
  <si>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</si>
  <si>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</si>
  <si>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</si>
  <si>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</si>
  <si>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</si>
  <si>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</si>
  <si>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</si>
  <si>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</si>
  <si>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</si>
  <si>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</si>
  <si>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</si>
  <si>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</si>
  <si>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</si>
  <si>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</si>
  <si>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</si>
  <si>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</si>
  <si>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</si>
  <si>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</si>
  <si>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</si>
  <si>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</si>
  <si>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</si>
  <si>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</si>
  <si>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</si>
  <si>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</si>
  <si>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</si>
  <si>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</si>
  <si>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</si>
  <si>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</si>
  <si>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</si>
  <si>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</si>
  <si>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</si>
  <si>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</si>
  <si>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</si>
  <si>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</si>
  <si>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</si>
  <si>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</si>
  <si>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</si>
  <si>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</si>
  <si>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</si>
  <si>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</si>
  <si>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</si>
  <si>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</si>
  <si>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</si>
  <si>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</si>
  <si>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</si>
  <si>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</si>
  <si>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</si>
  <si>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</si>
  <si>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</si>
  <si>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</si>
  <si>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</si>
  <si>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</si>
  <si>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</si>
  <si>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</si>
  <si>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</si>
  <si>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</si>
  <si>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</si>
  <si>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</si>
  <si>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</si>
  <si>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</si>
  <si>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</si>
  <si>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</si>
  <si>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</si>
  <si>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</si>
  <si>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</si>
  <si>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</si>
  <si>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</si>
  <si>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</si>
  <si>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</si>
  <si>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</si>
  <si>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</si>
  <si>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</si>
  <si>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</si>
  <si>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</si>
  <si>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</si>
  <si>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</si>
  <si>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</si>
  <si>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</si>
  <si>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</si>
  <si>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</si>
  <si>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</si>
  <si>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</si>
  <si>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</si>
  <si>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</si>
  <si>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</si>
  <si>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</si>
  <si>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</si>
  <si>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</si>
  <si>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</si>
  <si>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</si>
  <si>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</si>
  <si>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</si>
  <si>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</si>
  <si>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</si>
  <si>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</si>
  <si>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</si>
  <si>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</si>
  <si>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</si>
  <si>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</si>
  <si>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</si>
  <si>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</si>
  <si>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</si>
  <si>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</si>
  <si>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</si>
  <si>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</si>
  <si>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</si>
  <si>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</si>
  <si>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</si>
  <si>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</si>
  <si>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</si>
  <si>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</si>
  <si>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</si>
  <si>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</si>
  <si>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</si>
  <si>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</si>
  <si>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</si>
  <si>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</si>
  <si>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</si>
  <si>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</si>
  <si>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</si>
  <si>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</si>
  <si>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</si>
  <si>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</si>
  <si>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</si>
  <si>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</si>
  <si>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</si>
  <si>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</si>
  <si>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</si>
  <si>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</si>
  <si>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</si>
  <si>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</si>
  <si>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</si>
  <si>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</si>
  <si>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</si>
  <si>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</si>
  <si>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</si>
  <si>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</si>
  <si>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</si>
  <si>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</si>
  <si>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</si>
  <si>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</si>
  <si>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</si>
  <si>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</si>
  <si>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</si>
  <si>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</si>
  <si>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</si>
  <si>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</si>
  <si>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</si>
  <si>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</si>
  <si>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</si>
  <si>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</si>
  <si>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</si>
  <si>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</si>
  <si>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</si>
  <si>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</si>
  <si>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</si>
  <si>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</si>
  <si>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</si>
  <si>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</si>
  <si>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</si>
  <si>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</si>
  <si>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</si>
  <si>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</si>
  <si>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</si>
  <si>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</si>
  <si>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</si>
  <si>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</si>
  <si>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</si>
  <si>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</si>
  <si>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</si>
  <si>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</si>
  <si>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</si>
  <si>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</si>
  <si>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</si>
  <si>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</si>
  <si>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</si>
  <si>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</si>
  <si>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</si>
  <si>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</si>
  <si>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</si>
  <si>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</si>
  <si>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</si>
  <si>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</si>
  <si>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</si>
  <si>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</si>
  <si>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</si>
  <si>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</si>
  <si>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</si>
  <si>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</si>
  <si>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</si>
  <si>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</si>
  <si>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</si>
  <si>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</si>
  <si>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</si>
  <si>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</si>
  <si>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</si>
  <si>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</si>
  <si>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</si>
  <si>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</si>
  <si>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</si>
  <si>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</si>
  <si>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</si>
  <si>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</si>
  <si>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</si>
  <si>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</si>
  <si>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</si>
  <si>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</si>
  <si>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</si>
  <si>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</si>
  <si>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</si>
  <si>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</si>
  <si>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</si>
  <si>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</si>
  <si>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</si>
  <si>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</si>
  <si>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</si>
  <si>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</si>
  <si>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</si>
  <si>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</si>
  <si>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</si>
  <si>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</si>
  <si>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</si>
  <si>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</si>
  <si>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</si>
  <si>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</si>
  <si>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</si>
  <si>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</si>
  <si>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</si>
  <si>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</si>
  <si>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</si>
  <si>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</si>
  <si>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</si>
  <si>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</si>
  <si>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</si>
  <si>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</si>
  <si>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</si>
  <si>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</si>
  <si>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</si>
  <si>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</si>
  <si>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</si>
  <si>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</si>
  <si>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</si>
  <si>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</si>
  <si>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</si>
  <si>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</si>
  <si>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</si>
  <si>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</si>
  <si>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</si>
  <si>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</si>
  <si>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</si>
  <si>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</si>
  <si>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</si>
  <si>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</si>
  <si>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</si>
  <si>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</si>
  <si>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</si>
  <si>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</si>
  <si>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</si>
  <si>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</si>
  <si>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</si>
  <si>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</si>
  <si>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</si>
  <si>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</si>
  <si>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</si>
  <si>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</si>
  <si>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</si>
  <si>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</si>
  <si>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</si>
  <si>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</si>
  <si>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</si>
  <si>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</si>
  <si>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</si>
  <si>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</si>
  <si>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</si>
  <si>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</si>
  <si>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</si>
  <si>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</si>
  <si>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</si>
  <si>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</si>
  <si>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</si>
  <si>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</si>
  <si>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</si>
  <si>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</si>
  <si>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</si>
  <si>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</si>
  <si>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</si>
  <si>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</si>
  <si>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</si>
  <si>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</si>
  <si>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</si>
  <si>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</si>
  <si>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</si>
  <si>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</si>
  <si>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</si>
  <si>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</si>
  <si>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</si>
  <si>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</si>
  <si>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</si>
  <si>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</si>
  <si>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</si>
  <si>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</si>
  <si>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</si>
  <si>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</si>
  <si>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</si>
  <si>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</si>
  <si>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</si>
  <si>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</si>
  <si>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</si>
  <si>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</si>
  <si>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</si>
  <si>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</si>
  <si>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</si>
  <si>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</si>
  <si>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</si>
  <si>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</si>
  <si>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</si>
  <si>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</si>
  <si>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</si>
  <si>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</si>
  <si>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</si>
  <si>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</si>
  <si>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</si>
  <si>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</si>
  <si>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</si>
  <si>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</si>
  <si>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</si>
  <si>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</si>
  <si>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</si>
  <si>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</si>
  <si>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</si>
  <si>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</si>
  <si>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</si>
  <si>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</si>
  <si>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</si>
  <si>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</si>
  <si>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</si>
  <si>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</si>
  <si>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</si>
  <si>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</si>
  <si>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</si>
  <si>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</si>
  <si>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</si>
  <si>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</si>
  <si>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</si>
  <si>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</si>
  <si>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</si>
  <si>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</si>
  <si>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</si>
  <si>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</si>
  <si>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</si>
  <si>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</si>
  <si>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</si>
  <si>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</si>
  <si>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</si>
  <si>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</si>
  <si>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</si>
  <si>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</si>
  <si>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</si>
  <si>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</si>
  <si>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</si>
  <si>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</si>
  <si>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</si>
  <si>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</si>
  <si>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</si>
  <si>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</si>
  <si>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</si>
  <si>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</si>
  <si>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</si>
  <si>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</si>
  <si>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</si>
  <si>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</si>
  <si>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</si>
  <si>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</si>
  <si>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</si>
  <si>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</si>
  <si>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</si>
  <si>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</si>
  <si>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</si>
  <si>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</si>
  <si>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</si>
  <si>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</si>
  <si>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</si>
  <si>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</si>
  <si>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</si>
  <si>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</si>
  <si>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</si>
  <si>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</si>
  <si>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</si>
  <si>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</si>
  <si>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</si>
  <si>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</si>
  <si>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</si>
  <si>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</si>
  <si>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</si>
  <si>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</si>
  <si>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</si>
  <si>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</si>
  <si>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</si>
  <si>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</si>
  <si>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</si>
  <si>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</si>
  <si>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</si>
  <si>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</si>
  <si>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</si>
  <si>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</si>
  <si>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</si>
  <si>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</si>
  <si>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</si>
  <si>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</si>
  <si>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</si>
  <si>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</si>
  <si>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</si>
  <si>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</si>
  <si>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</si>
  <si>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</si>
  <si>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</si>
  <si>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</si>
  <si>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</si>
  <si>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</si>
  <si>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</si>
  <si>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</si>
  <si>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</si>
  <si>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</si>
  <si>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</si>
  <si>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</si>
  <si>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</si>
  <si>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</si>
  <si>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</si>
  <si>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</si>
  <si>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</si>
  <si>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</si>
  <si>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</si>
  <si>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</si>
  <si>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</si>
  <si>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</si>
  <si>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</si>
  <si>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</si>
  <si>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</si>
  <si>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</si>
  <si>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</si>
  <si>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</si>
  <si>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</si>
  <si>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</si>
  <si>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</si>
  <si>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</si>
  <si>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</si>
  <si>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</si>
  <si>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</si>
  <si>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</si>
  <si>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</si>
  <si>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</si>
  <si>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</si>
  <si>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</si>
  <si>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</si>
  <si>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</si>
  <si>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</si>
  <si>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</si>
  <si>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</si>
  <si>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</si>
  <si>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</si>
  <si>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</si>
  <si>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</si>
  <si>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</si>
  <si>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</si>
  <si>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</si>
  <si>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</si>
  <si>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</si>
  <si>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</si>
  <si>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</si>
  <si>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</si>
  <si>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</si>
  <si>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</si>
  <si>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</si>
  <si>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</si>
  <si>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</si>
  <si>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</si>
  <si>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</si>
  <si>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</si>
  <si>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</si>
  <si>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</si>
  <si>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</si>
  <si>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</si>
  <si>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</si>
  <si>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</si>
  <si>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</si>
  <si>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</si>
  <si>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</si>
  <si>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</si>
  <si>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</si>
  <si>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</si>
  <si>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</si>
  <si>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</si>
  <si>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</si>
  <si>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</si>
  <si>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</si>
  <si>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</si>
  <si>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</si>
  <si>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</si>
  <si>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</si>
  <si>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</si>
  <si>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</si>
  <si>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</si>
  <si>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</si>
  <si>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</si>
  <si>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</si>
  <si>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</si>
  <si>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</si>
  <si>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</si>
  <si>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</si>
  <si>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</si>
  <si>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</si>
  <si>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</si>
  <si>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</si>
  <si>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</si>
  <si>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</si>
  <si>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</si>
  <si>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</si>
  <si>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</si>
  <si>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</si>
  <si>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</si>
  <si>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</si>
  <si>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</si>
  <si>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</si>
  <si>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</si>
  <si>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</si>
  <si>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</si>
  <si>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</si>
  <si>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</si>
  <si>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</si>
  <si>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</si>
  <si>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</si>
  <si>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</si>
  <si>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</si>
  <si>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</si>
  <si>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</si>
  <si>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</si>
  <si>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</si>
  <si>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</si>
  <si>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</si>
  <si>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</si>
  <si>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</si>
  <si>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</si>
  <si>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</si>
  <si>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</si>
  <si>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</si>
  <si>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</si>
  <si>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</si>
  <si>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</si>
  <si>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</si>
  <si>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</si>
  <si>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</si>
  <si>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</si>
  <si>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</si>
  <si>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</si>
  <si>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</si>
  <si>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</si>
  <si>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</si>
  <si>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</si>
  <si>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</si>
  <si>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</si>
  <si>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</si>
  <si>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</si>
  <si>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</si>
  <si>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</si>
  <si>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</si>
  <si>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</si>
  <si>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</si>
  <si>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</si>
  <si>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</si>
  <si>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</si>
  <si>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</si>
  <si>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</si>
  <si>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</si>
  <si>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</si>
  <si>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</si>
  <si>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</si>
  <si>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</si>
  <si>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</si>
  <si>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</si>
  <si>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</si>
  <si>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</si>
  <si>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</si>
  <si>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</si>
  <si>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</si>
  <si>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</si>
  <si>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</si>
  <si>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</si>
  <si>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</si>
  <si>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</si>
  <si>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</si>
  <si>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</si>
  <si>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</si>
  <si>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</si>
  <si>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</si>
  <si>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</si>
  <si>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</si>
  <si>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</si>
  <si>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</si>
  <si>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</si>
  <si>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</si>
  <si>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</si>
  <si>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</si>
  <si>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</si>
  <si>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</si>
  <si>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</si>
  <si>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</si>
  <si>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</si>
  <si>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</si>
  <si>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</si>
  <si>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</si>
  <si>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</si>
  <si>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</si>
  <si>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</si>
  <si>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</si>
  <si>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</si>
  <si>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</si>
  <si>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</si>
  <si>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</si>
  <si>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</si>
  <si>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</si>
  <si>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</si>
  <si>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</si>
  <si>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</si>
  <si>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</si>
  <si>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</si>
  <si>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</si>
  <si>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</si>
  <si>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</si>
  <si>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</si>
  <si>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</si>
  <si>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</si>
  <si>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</si>
  <si>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</si>
  <si>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</si>
  <si>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</si>
  <si>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</si>
  <si>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</si>
  <si>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</si>
  <si>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</si>
  <si>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</si>
  <si>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</si>
  <si>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</si>
  <si>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</si>
  <si>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</si>
  <si>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</si>
  <si>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</si>
  <si>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</si>
  <si>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</si>
  <si>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</si>
  <si>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</si>
  <si>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</si>
  <si>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</si>
  <si>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</si>
  <si>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</si>
  <si>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</si>
  <si>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</si>
  <si>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</si>
  <si>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</si>
  <si>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</si>
  <si>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</si>
  <si>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</si>
  <si>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</si>
  <si>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</si>
  <si>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</si>
  <si>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</si>
  <si>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</si>
  <si>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</si>
  <si>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</si>
  <si>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</si>
  <si>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</si>
  <si>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</si>
  <si>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</si>
  <si>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</si>
  <si>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</si>
  <si>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</si>
  <si>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</si>
  <si>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</si>
  <si>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</si>
  <si>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</si>
  <si>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</si>
  <si>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</si>
  <si>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</si>
  <si>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</si>
  <si>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</si>
  <si>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</si>
  <si>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</si>
  <si>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</si>
  <si>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</si>
  <si>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</si>
  <si>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</si>
  <si>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</si>
  <si>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</si>
  <si>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</si>
  <si>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</si>
  <si>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</si>
  <si>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</si>
  <si>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</si>
  <si>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</si>
  <si>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</si>
  <si>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</si>
  <si>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</si>
  <si>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</si>
  <si>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</si>
  <si>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</si>
  <si>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</si>
  <si>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</si>
  <si>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</si>
  <si>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</si>
  <si>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</si>
  <si>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</si>
  <si>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</si>
  <si>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</si>
  <si>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</si>
  <si>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</si>
  <si>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</si>
  <si>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</si>
  <si>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</si>
  <si>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</si>
  <si>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</si>
  <si>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</si>
  <si>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</si>
  <si>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</si>
  <si>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</si>
  <si>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</si>
  <si>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</si>
  <si>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</si>
  <si>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</si>
  <si>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</si>
  <si>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</si>
  <si>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</si>
  <si>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</si>
  <si>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</si>
  <si>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</si>
  <si>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</si>
  <si>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</si>
  <si>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</si>
  <si>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</si>
  <si>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</si>
  <si>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</si>
  <si>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</si>
  <si>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</si>
  <si>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</si>
  <si>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</si>
  <si>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</si>
  <si>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</si>
  <si>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</si>
  <si>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</si>
  <si>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</si>
  <si>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</si>
  <si>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</si>
  <si>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</si>
  <si>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</si>
  <si>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</si>
  <si>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</si>
  <si>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</si>
  <si>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</si>
  <si>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</si>
  <si>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</si>
  <si>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</si>
  <si>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</si>
  <si>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</si>
  <si>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</si>
  <si>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</si>
  <si>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</si>
  <si>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</si>
  <si>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</si>
  <si>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</si>
  <si>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</si>
  <si>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</si>
  <si>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</si>
  <si>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</si>
  <si>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</si>
  <si>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</si>
  <si>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</si>
  <si>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</si>
  <si>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</si>
  <si>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</si>
  <si>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</si>
  <si>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</si>
  <si>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</si>
  <si>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</si>
  <si>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</si>
  <si>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</si>
  <si>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</si>
  <si>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</si>
  <si>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</si>
  <si>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</si>
  <si>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</si>
  <si>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</si>
  <si>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</si>
  <si>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</si>
  <si>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</si>
  <si>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</si>
  <si>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</si>
  <si>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</si>
  <si>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</si>
  <si>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</si>
  <si>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</si>
  <si>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</si>
  <si>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</si>
  <si>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</si>
  <si>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</si>
  <si>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</si>
  <si>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</si>
  <si>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</si>
  <si>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</si>
  <si>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</si>
  <si>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</si>
  <si>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</si>
  <si>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</si>
  <si>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</si>
  <si>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</si>
  <si>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</si>
  <si>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</si>
  <si>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</si>
  <si>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</si>
  <si>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</si>
  <si>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</si>
  <si>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</si>
  <si>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</si>
  <si>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</si>
  <si>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</si>
  <si>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</si>
  <si>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</si>
  <si>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</si>
  <si>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</si>
  <si>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</si>
  <si>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</si>
  <si>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</si>
  <si>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</si>
  <si>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</si>
  <si>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</si>
  <si>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</si>
  <si>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</si>
  <si>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</si>
  <si>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</si>
  <si>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</si>
  <si>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</si>
  <si>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</si>
  <si>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</si>
  <si>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</si>
  <si>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</si>
  <si>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</si>
  <si>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</si>
  <si>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</si>
  <si>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</si>
  <si>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</si>
  <si>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</si>
  <si>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</si>
  <si>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</si>
  <si>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</si>
  <si>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</si>
  <si>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</si>
  <si>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</si>
  <si>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</si>
  <si>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</si>
  <si>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</si>
  <si>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</si>
  <si>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</si>
  <si>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</si>
  <si>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</si>
  <si>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</si>
  <si>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</si>
  <si>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</si>
  <si>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</si>
  <si>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</si>
  <si>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</si>
  <si>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</si>
  <si>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</si>
  <si>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</si>
  <si>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</si>
  <si>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</si>
  <si>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</si>
  <si>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</si>
  <si>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</si>
  <si>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</si>
  <si>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</si>
  <si>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</si>
  <si>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</si>
  <si>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</si>
  <si>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</si>
  <si>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</si>
  <si>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</si>
  <si>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</si>
  <si>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</si>
  <si>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</si>
  <si>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</si>
  <si>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</si>
  <si>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</si>
  <si>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</si>
  <si>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</si>
  <si>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</si>
  <si>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</si>
  <si>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</si>
  <si>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</si>
  <si>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</si>
  <si>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</si>
  <si>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</si>
  <si>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</si>
  <si>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</si>
  <si>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</si>
  <si>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</si>
  <si>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</si>
  <si>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</si>
  <si>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</si>
  <si>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</si>
  <si>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</si>
  <si>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</si>
  <si>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</si>
  <si>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</si>
  <si>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</si>
  <si>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</si>
  <si>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</si>
  <si>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</si>
  <si>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</si>
  <si>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</si>
  <si>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</si>
  <si>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</si>
  <si>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</si>
  <si>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</si>
  <si>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</si>
  <si>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</si>
  <si>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</si>
  <si>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</si>
  <si>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</si>
  <si>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</si>
  <si>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</si>
  <si>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</si>
  <si>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</si>
  <si>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</si>
  <si>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</si>
  <si>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</si>
  <si>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</si>
  <si>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</si>
  <si>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</si>
  <si>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</si>
  <si>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</si>
  <si>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</si>
  <si>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</si>
  <si>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</si>
  <si>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</si>
  <si>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</si>
  <si>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</si>
  <si>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</si>
  <si>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</si>
  <si>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</si>
  <si>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</si>
  <si>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</si>
  <si>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</si>
  <si>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</si>
  <si>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</si>
  <si>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</si>
  <si>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</si>
  <si>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</si>
  <si>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</si>
  <si>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</si>
  <si>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</si>
  <si>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</si>
  <si>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</si>
  <si>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</si>
  <si>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</si>
  <si>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</si>
  <si>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</si>
  <si>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</si>
  <si>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</si>
  <si>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</si>
  <si>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</si>
  <si>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</si>
  <si>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</si>
  <si>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</si>
  <si>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</si>
  <si>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</si>
  <si>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</si>
  <si>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</si>
  <si>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</si>
  <si>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</si>
  <si>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</si>
  <si>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</si>
  <si>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</si>
  <si>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</si>
  <si>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</si>
  <si>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</si>
  <si>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</si>
  <si>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</si>
  <si>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</si>
  <si>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</si>
  <si>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</si>
  <si>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</si>
  <si>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</si>
  <si>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</si>
  <si>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</si>
  <si>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</si>
  <si>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</si>
  <si>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</si>
  <si>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</si>
  <si>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</si>
  <si>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</si>
  <si>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</si>
  <si>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</si>
  <si>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</si>
  <si>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</si>
  <si>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</si>
  <si>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</si>
  <si>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</si>
  <si>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</si>
  <si>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</si>
  <si>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</si>
  <si>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</si>
  <si>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</si>
  <si>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</si>
  <si>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</si>
  <si>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</si>
  <si>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</si>
  <si>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</si>
  <si>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</si>
  <si>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</si>
  <si>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</si>
  <si>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</si>
  <si>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</si>
  <si>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</si>
  <si>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</si>
  <si>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</si>
  <si>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</si>
  <si>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</si>
  <si>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</si>
  <si>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</si>
  <si>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</si>
  <si>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</si>
  <si>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</si>
  <si>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</si>
  <si>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</si>
  <si>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</si>
  <si>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</si>
  <si>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</si>
  <si>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</si>
  <si>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</si>
  <si>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</si>
  <si>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</si>
  <si>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</si>
  <si>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</si>
  <si>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</si>
  <si>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</si>
  <si>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</si>
  <si>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</si>
  <si>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</si>
  <si>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</si>
  <si>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</si>
  <si>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</si>
  <si>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</si>
  <si>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</si>
  <si>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</si>
  <si>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</si>
  <si>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</si>
  <si>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</si>
  <si>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</si>
  <si>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</si>
  <si>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</si>
  <si>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</si>
  <si>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</si>
  <si>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</si>
  <si>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</si>
  <si>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</si>
  <si>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</si>
  <si>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</si>
  <si>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</si>
  <si>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</si>
  <si>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</si>
  <si>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</si>
  <si>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</si>
  <si>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</si>
  <si>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</si>
  <si>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</si>
  <si>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</si>
  <si>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</si>
  <si>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</si>
  <si>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</si>
  <si>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</si>
  <si>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</si>
  <si>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</si>
  <si>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</si>
  <si>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</si>
  <si>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</si>
  <si>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</si>
  <si>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</si>
  <si>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</si>
  <si>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</si>
  <si>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</si>
  <si>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</si>
  <si>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</si>
  <si>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</si>
  <si>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</si>
  <si>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</si>
  <si>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</si>
  <si>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</si>
  <si>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</si>
  <si>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</si>
  <si>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</si>
  <si>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</si>
  <si>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</si>
  <si>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</si>
  <si>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</si>
  <si>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</si>
  <si>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</si>
  <si>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</si>
  <si>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</si>
  <si>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</si>
  <si>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</si>
  <si>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</si>
  <si>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</si>
  <si>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</si>
  <si>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</si>
  <si>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</si>
  <si>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</si>
  <si>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</si>
  <si>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</si>
  <si>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</si>
  <si>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</si>
  <si>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</si>
  <si>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</si>
  <si>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</si>
  <si>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</si>
  <si>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</si>
  <si>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</si>
  <si>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</si>
  <si>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</si>
  <si>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</si>
  <si>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</si>
  <si>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</si>
  <si>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</si>
  <si>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</si>
  <si>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</si>
  <si>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</si>
  <si>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</si>
  <si>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</si>
  <si>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</si>
  <si>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</si>
  <si>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</si>
  <si>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</si>
  <si>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</si>
  <si>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</si>
  <si>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</si>
  <si>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</si>
  <si>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</si>
  <si>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</si>
  <si>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</si>
  <si>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</si>
  <si>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</si>
  <si>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</si>
  <si>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</si>
  <si>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</si>
  <si>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</si>
  <si>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</si>
  <si>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</si>
  <si>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</si>
  <si>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</si>
  <si>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</si>
  <si>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</si>
  <si>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</si>
  <si>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</si>
  <si>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</si>
  <si>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</si>
  <si>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</si>
  <si>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</si>
  <si>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</si>
  <si>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</si>
  <si>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</si>
  <si>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</si>
  <si>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</si>
  <si>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</si>
  <si>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</si>
  <si>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</si>
  <si>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</si>
  <si>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</si>
  <si>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</si>
  <si>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</si>
  <si>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</si>
  <si>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</si>
  <si>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</si>
  <si>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</si>
  <si>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</si>
  <si>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</si>
  <si>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</si>
  <si>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</si>
  <si>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</si>
  <si>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</si>
  <si>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</si>
  <si>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</si>
  <si>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</si>
  <si>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</si>
  <si>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</si>
  <si>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</si>
  <si>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</si>
  <si>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</si>
  <si>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</si>
  <si>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</si>
  <si>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</si>
  <si>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</si>
  <si>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</si>
  <si>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</si>
  <si>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</si>
  <si>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</si>
  <si>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</si>
  <si>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</si>
  <si>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</si>
  <si>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</si>
  <si>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</si>
  <si>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</si>
  <si>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</si>
  <si>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</si>
  <si>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</si>
  <si>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</si>
  <si>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</si>
  <si>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</si>
  <si>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</si>
  <si>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</si>
  <si>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</si>
  <si>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</si>
  <si>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</si>
  <si>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</si>
  <si>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</si>
  <si>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</si>
  <si>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</si>
  <si>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</si>
  <si>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</si>
  <si>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</si>
  <si>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</si>
  <si>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</si>
  <si>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</si>
  <si>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</si>
  <si>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</si>
  <si>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</si>
  <si>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</si>
  <si>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</si>
  <si>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</si>
  <si>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</si>
  <si>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</si>
  <si>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</si>
  <si>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</si>
  <si>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</si>
  <si>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</si>
  <si>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</si>
  <si>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</si>
  <si>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</si>
  <si>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</si>
  <si>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</si>
  <si>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</si>
  <si>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</si>
  <si>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</si>
  <si>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</si>
  <si>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</si>
  <si>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</si>
  <si>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</si>
  <si>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</si>
  <si>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</si>
  <si>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</si>
  <si>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</si>
  <si>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</si>
  <si>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</si>
  <si>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</si>
  <si>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</si>
  <si>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</si>
  <si>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</si>
  <si>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</si>
  <si>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</si>
  <si>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</si>
  <si>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</si>
  <si>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</si>
  <si>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</si>
  <si>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</si>
  <si>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</si>
  <si>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</si>
  <si>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</si>
  <si>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</si>
  <si>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</si>
  <si>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</si>
  <si>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</si>
  <si>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</si>
  <si>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</si>
  <si>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</si>
  <si>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</si>
  <si>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</si>
  <si>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</si>
  <si>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</si>
  <si>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</si>
  <si>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</si>
  <si>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</si>
  <si>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</si>
  <si>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</si>
  <si>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</si>
  <si>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</si>
  <si>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</si>
  <si>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</si>
  <si>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</si>
  <si>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</si>
  <si>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</si>
  <si>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</si>
  <si>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</si>
  <si>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</si>
  <si>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</si>
  <si>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</si>
  <si>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</si>
  <si>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</si>
  <si>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</si>
  <si>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</si>
  <si>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</si>
  <si>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</si>
  <si>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</si>
  <si>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</si>
  <si>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</si>
  <si>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</si>
  <si>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</si>
  <si>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</si>
  <si>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</si>
  <si>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</si>
  <si>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</si>
  <si>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</si>
  <si>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</si>
  <si>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</si>
  <si>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</si>
  <si>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</si>
  <si>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</si>
  <si>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</si>
  <si>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</si>
  <si>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</si>
  <si>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</si>
  <si>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</si>
  <si>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</si>
  <si>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</si>
  <si>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</si>
  <si>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</si>
  <si>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</si>
  <si>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</si>
  <si>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</si>
  <si>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</si>
  <si>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</si>
  <si>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</si>
  <si>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</si>
  <si>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</si>
  <si>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</si>
  <si>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</si>
  <si>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</si>
  <si>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</si>
  <si>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</si>
  <si>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</si>
  <si>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</si>
  <si>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</si>
  <si>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</si>
  <si>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</si>
  <si>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</si>
  <si>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</si>
  <si>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</si>
  <si>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</si>
  <si>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</si>
  <si>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</si>
  <si>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</si>
  <si>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</si>
  <si>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</si>
  <si>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</si>
  <si>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</si>
  <si>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</si>
  <si>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</si>
  <si>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</si>
  <si>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</si>
  <si>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</si>
  <si>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</si>
  <si>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</si>
  <si>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</si>
  <si>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</si>
  <si>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</si>
  <si>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</si>
  <si>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</si>
  <si>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</si>
  <si>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</si>
  <si>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</si>
  <si>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</si>
  <si>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</si>
  <si>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</si>
  <si>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</si>
  <si>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</si>
  <si>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</si>
  <si>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</si>
  <si>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</si>
  <si>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</si>
  <si>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</si>
  <si>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</si>
  <si>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</si>
  <si>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</si>
  <si>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</si>
  <si>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</si>
  <si>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</si>
  <si>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</si>
  <si>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</si>
  <si>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</si>
  <si>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</si>
  <si>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</si>
  <si>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</si>
  <si>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</si>
  <si>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</si>
  <si>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</si>
  <si>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</si>
  <si>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</si>
  <si>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</si>
  <si>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</si>
  <si>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</si>
  <si>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</si>
  <si>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</si>
  <si>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</si>
  <si>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</si>
  <si>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</si>
  <si>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</si>
  <si>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</si>
  <si>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</si>
  <si>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</si>
  <si>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</si>
  <si>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</si>
  <si>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</si>
  <si>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</si>
  <si>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</si>
  <si>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</si>
  <si>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</si>
  <si>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</si>
  <si>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</si>
  <si>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</si>
  <si>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</si>
  <si>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</si>
  <si>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</si>
  <si>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</si>
  <si>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</si>
  <si>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</si>
  <si>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</si>
  <si>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</si>
  <si>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</si>
  <si>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</si>
  <si>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</si>
  <si>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</si>
  <si>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</si>
  <si>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</si>
  <si>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</si>
  <si>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</si>
  <si>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</si>
  <si>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</si>
  <si>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</si>
  <si>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</si>
  <si>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</si>
  <si>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</si>
  <si>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</si>
  <si>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</si>
  <si>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</si>
  <si>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</si>
  <si>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</si>
  <si>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</si>
  <si>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</si>
  <si>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</si>
  <si>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</si>
  <si>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</si>
  <si>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</si>
  <si>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</si>
  <si>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</si>
  <si>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</si>
  <si>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</si>
  <si>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</si>
  <si>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</si>
  <si>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</si>
  <si>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</si>
  <si>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</si>
  <si>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</si>
  <si>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</si>
  <si>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</si>
  <si>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</si>
  <si>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</si>
  <si>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</si>
  <si>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</si>
  <si>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</si>
  <si>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</si>
  <si>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</si>
  <si>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</si>
  <si>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</si>
  <si>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</si>
  <si>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</si>
  <si>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</si>
  <si>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</si>
  <si>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</si>
  <si>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</si>
  <si>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</si>
  <si>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</si>
  <si>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</si>
  <si>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</si>
  <si>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</si>
  <si>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</si>
  <si>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</si>
  <si>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</si>
  <si>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</si>
  <si>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</si>
  <si>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</si>
  <si>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</si>
  <si>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</si>
  <si>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</si>
  <si>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</si>
  <si>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</si>
  <si>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</si>
  <si>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</si>
  <si>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</si>
  <si>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</si>
  <si>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</si>
  <si>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</si>
  <si>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</si>
  <si>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</si>
  <si>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</si>
  <si>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</si>
  <si>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</si>
  <si>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</si>
  <si>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</si>
  <si>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</si>
  <si>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</si>
  <si>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</si>
  <si>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</si>
  <si>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</si>
  <si>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</si>
  <si>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</si>
  <si>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</si>
  <si>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</si>
  <si>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</si>
  <si>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</si>
  <si>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</si>
  <si>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</si>
  <si>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</si>
  <si>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</si>
  <si>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</si>
  <si>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</si>
  <si>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</si>
  <si>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</si>
  <si>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</si>
  <si>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</si>
  <si>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</si>
  <si>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</si>
  <si>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</si>
  <si>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</si>
  <si>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</si>
  <si>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</si>
  <si>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</si>
  <si>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</si>
  <si>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</si>
  <si>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</si>
  <si>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</si>
  <si>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</si>
  <si>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</si>
  <si>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</si>
  <si>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</si>
  <si>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</si>
  <si>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</si>
  <si>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</si>
  <si>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</si>
  <si>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</si>
  <si>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</si>
  <si>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</si>
  <si>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</si>
  <si>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</si>
  <si>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</si>
  <si>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</si>
  <si>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</si>
  <si>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</si>
  <si>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</si>
  <si>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</si>
  <si>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</si>
  <si>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</si>
  <si>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</si>
  <si>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</si>
  <si>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</si>
  <si>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</si>
  <si>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</si>
  <si>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</si>
  <si>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</si>
  <si>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</si>
  <si>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</si>
  <si>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</si>
  <si>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</si>
  <si>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</si>
  <si>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</si>
  <si>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</si>
  <si>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</si>
  <si>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</si>
  <si>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</si>
  <si>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</si>
  <si>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</si>
  <si>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</si>
  <si>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</si>
  <si>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</si>
  <si>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</si>
  <si>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</si>
  <si>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</si>
  <si>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</si>
  <si>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</si>
  <si>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</si>
  <si>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</si>
  <si>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</si>
  <si>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</si>
  <si>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</si>
  <si>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</si>
  <si>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</si>
  <si>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</si>
  <si>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</si>
  <si>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</si>
  <si>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</si>
  <si>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</si>
  <si>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</si>
  <si>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</si>
  <si>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</si>
  <si>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</si>
  <si>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</si>
  <si>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</si>
  <si>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</si>
  <si>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</si>
  <si>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</si>
  <si>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</si>
  <si>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</si>
  <si>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</si>
  <si>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</si>
  <si>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</si>
  <si>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</si>
  <si>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</si>
  <si>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</si>
  <si>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</si>
  <si>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</si>
  <si>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</si>
  <si>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</si>
  <si>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</si>
  <si>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</si>
  <si>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</si>
  <si>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</si>
  <si>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</si>
  <si>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</si>
  <si>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</si>
  <si>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</si>
  <si>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</si>
  <si>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</si>
  <si>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</si>
  <si>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</si>
  <si>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</si>
  <si>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</si>
  <si>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</si>
  <si>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</si>
  <si>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</si>
  <si>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</si>
  <si>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</si>
  <si>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</si>
  <si>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</si>
  <si>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</si>
  <si>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</si>
  <si>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</si>
  <si>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</si>
  <si>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</si>
  <si>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</si>
  <si>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</si>
  <si>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</si>
  <si>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</si>
  <si>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</si>
  <si>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</si>
  <si>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</si>
  <si>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</si>
  <si>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</si>
  <si>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</si>
  <si>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</si>
  <si>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</si>
  <si>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</si>
  <si>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</si>
  <si>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</si>
  <si>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</si>
  <si>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</si>
  <si>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</si>
  <si>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</si>
  <si>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</si>
  <si>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</si>
  <si>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</si>
  <si>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</si>
  <si>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</si>
  <si>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</si>
  <si>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</si>
  <si>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</si>
  <si>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</si>
  <si>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</si>
  <si>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</si>
  <si>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</si>
  <si>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</si>
  <si>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</si>
  <si>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</si>
  <si>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</si>
  <si>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</si>
  <si>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</si>
  <si>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</si>
  <si>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</si>
  <si>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</si>
  <si>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</si>
  <si>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</si>
  <si>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</si>
  <si>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</si>
  <si>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</si>
  <si>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</si>
  <si>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</si>
  <si>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</si>
  <si>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</si>
  <si>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</si>
  <si>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</si>
  <si>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</si>
  <si>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</si>
  <si>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</si>
  <si>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</si>
  <si>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</si>
  <si>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</si>
  <si>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</si>
  <si>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</si>
  <si>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</si>
  <si>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</si>
  <si>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</si>
  <si>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</si>
  <si>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</si>
  <si>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</si>
  <si>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</si>
  <si>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</si>
  <si>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</si>
  <si>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</si>
  <si>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</si>
  <si>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</si>
  <si>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</si>
  <si>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</si>
  <si>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</si>
  <si>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</si>
  <si>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</si>
  <si>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</si>
  <si>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</si>
  <si>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</si>
  <si>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</si>
  <si>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</si>
  <si>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</si>
  <si>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</si>
  <si>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</si>
  <si>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</si>
  <si>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</si>
  <si>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</si>
  <si>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</si>
  <si>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</si>
  <si>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</si>
  <si>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</si>
  <si>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</si>
  <si>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</si>
  <si>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</si>
  <si>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</si>
  <si>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</si>
  <si>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</si>
  <si>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</si>
  <si>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</si>
  <si>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</si>
  <si>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</si>
  <si>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</si>
  <si>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</si>
  <si>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</si>
  <si>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</si>
  <si>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</si>
  <si>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</si>
  <si>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</si>
  <si>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</si>
  <si>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</si>
  <si>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</si>
  <si>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</si>
  <si>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</si>
  <si>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</si>
  <si>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</si>
  <si>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</si>
  <si>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</si>
  <si>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</si>
  <si>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</si>
  <si>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</si>
  <si>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</si>
  <si>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</si>
  <si>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</si>
  <si>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</si>
  <si>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</si>
  <si>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</si>
  <si>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</si>
  <si>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</si>
  <si>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</si>
  <si>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</si>
  <si>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</si>
  <si>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</si>
  <si>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</si>
  <si>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</si>
  <si>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</si>
  <si>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</si>
  <si>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</si>
  <si>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</si>
  <si>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</si>
  <si>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</si>
  <si>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</si>
  <si>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</si>
  <si>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</si>
  <si>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</si>
  <si>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</si>
  <si>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</si>
  <si>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</si>
  <si>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</si>
  <si>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</si>
  <si>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</si>
  <si>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</si>
  <si>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</si>
  <si>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</si>
  <si>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</si>
  <si>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</si>
  <si>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</si>
  <si>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</si>
  <si>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</si>
  <si>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</si>
  <si>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</si>
  <si>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</si>
  <si>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</si>
  <si>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</si>
  <si>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</si>
  <si>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</si>
  <si>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</si>
  <si>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</si>
  <si>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</si>
  <si>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</si>
  <si>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</si>
  <si>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</si>
  <si>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</si>
  <si>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</si>
  <si>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</si>
  <si>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</si>
  <si>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</si>
  <si>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</si>
  <si>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</si>
  <si>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</si>
  <si>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</si>
  <si>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</si>
  <si>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</si>
  <si>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</si>
  <si>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</si>
  <si>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</si>
  <si>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</si>
  <si>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</si>
  <si>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</si>
  <si>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</si>
  <si>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</si>
  <si>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</si>
  <si>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</si>
  <si>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</si>
  <si>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</si>
  <si>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</si>
  <si>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</si>
  <si>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</si>
  <si>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</si>
  <si>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</si>
  <si>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</si>
  <si>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</si>
  <si>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</si>
  <si>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</si>
  <si>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</si>
  <si>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</si>
  <si>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</si>
  <si>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</si>
  <si>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</si>
  <si>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</si>
  <si>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</si>
  <si>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</si>
  <si>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</si>
  <si>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</si>
  <si>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</si>
  <si>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</si>
  <si>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</si>
  <si>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</si>
  <si>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</si>
  <si>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</si>
  <si>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</si>
  <si>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</si>
  <si>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</si>
  <si>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</si>
  <si>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</si>
  <si>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</si>
  <si>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</si>
  <si>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</si>
  <si>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</si>
  <si>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</si>
  <si>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</si>
  <si>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</si>
  <si>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</si>
  <si>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</si>
  <si>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</si>
  <si>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</si>
  <si>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</si>
  <si>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</si>
  <si>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</si>
  <si>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</si>
  <si>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</si>
  <si>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</si>
  <si>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</si>
  <si>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</si>
  <si>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</si>
  <si>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</si>
  <si>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</si>
  <si>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</si>
  <si>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</si>
  <si>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</si>
  <si>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</si>
  <si>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</si>
  <si>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</si>
  <si>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</si>
  <si>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</si>
  <si>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</si>
  <si>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</si>
  <si>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</si>
  <si>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</si>
  <si>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</si>
  <si>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</si>
  <si>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</si>
  <si>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</si>
  <si>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</si>
  <si>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</si>
  <si>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</si>
  <si>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</si>
  <si>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</si>
  <si>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</si>
  <si>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</si>
  <si>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</si>
  <si>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</si>
  <si>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</si>
  <si>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</si>
  <si>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</si>
  <si>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</si>
  <si>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</si>
  <si>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</si>
  <si>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</si>
  <si>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</si>
  <si>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</si>
  <si>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</si>
  <si>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</si>
  <si>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</si>
  <si>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</si>
  <si>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</si>
  <si>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</si>
  <si>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</si>
  <si>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</si>
  <si>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</si>
  <si>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</si>
  <si>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</si>
  <si>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</si>
  <si>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</si>
  <si>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</si>
  <si>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</si>
  <si>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</si>
  <si>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</si>
  <si>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</si>
  <si>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</si>
  <si>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</si>
  <si>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</si>
  <si>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</si>
  <si>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</si>
  <si>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</si>
  <si>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</si>
  <si>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</si>
  <si>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</si>
  <si>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</si>
  <si>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</si>
  <si>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</si>
  <si>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</si>
  <si>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</si>
  <si>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</si>
  <si>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</si>
  <si>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</si>
  <si>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</si>
  <si>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</si>
  <si>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</si>
  <si>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</si>
  <si>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</si>
  <si>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</si>
  <si>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</si>
  <si>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</si>
  <si>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</si>
  <si>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</si>
  <si>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</si>
  <si>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</si>
  <si>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</si>
  <si>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</si>
  <si>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</si>
  <si>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</si>
  <si>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</si>
  <si>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</si>
  <si>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</si>
  <si>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</si>
  <si>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</si>
  <si>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</si>
  <si>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</si>
  <si>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</si>
  <si>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</si>
  <si>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</si>
  <si>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</si>
  <si>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</si>
  <si>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</si>
  <si>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</si>
  <si>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</si>
  <si>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</si>
  <si>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</si>
  <si>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</si>
  <si>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</si>
  <si>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</si>
  <si>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</si>
  <si>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</si>
  <si>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</si>
  <si>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</si>
  <si>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</si>
  <si>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</si>
  <si>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</si>
  <si>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</si>
  <si>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</si>
  <si>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</si>
  <si>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</si>
  <si>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</si>
  <si>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</si>
  <si>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</si>
  <si>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</si>
  <si>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</si>
  <si>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</si>
  <si>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</si>
  <si>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</si>
  <si>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</si>
  <si>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</si>
  <si>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</si>
  <si>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</si>
  <si>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</si>
  <si>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</si>
  <si>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</si>
  <si>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</si>
  <si>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</si>
  <si>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</si>
  <si>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</si>
  <si>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</si>
  <si>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</si>
  <si>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</si>
  <si>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</si>
  <si>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</si>
  <si>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</si>
  <si>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</si>
  <si>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</si>
  <si>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</si>
  <si>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</si>
  <si>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</si>
  <si>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</si>
  <si>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</si>
  <si>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</si>
  <si>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</si>
  <si>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</si>
  <si>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</si>
  <si>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</si>
  <si>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</si>
  <si>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</si>
  <si>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</si>
  <si>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</si>
  <si>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</si>
  <si>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</si>
  <si>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</si>
  <si>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</si>
  <si>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</si>
  <si>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</si>
  <si>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</si>
  <si>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</si>
  <si>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</si>
  <si>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</si>
  <si>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</si>
  <si>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</si>
  <si>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</si>
  <si>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</si>
  <si>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</si>
  <si>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</si>
  <si>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</si>
  <si>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</si>
  <si>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</si>
  <si>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</si>
  <si>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</si>
  <si>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</si>
  <si>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</si>
  <si>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</si>
  <si>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</si>
  <si>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</si>
  <si>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</si>
  <si>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</si>
  <si>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</si>
  <si>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</si>
  <si>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</si>
  <si>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</si>
  <si>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</si>
  <si>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</si>
  <si>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</si>
  <si>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</si>
  <si>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</si>
  <si>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</si>
  <si>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</si>
  <si>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</si>
  <si>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</si>
  <si>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</si>
  <si>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</si>
  <si>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</si>
  <si>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</si>
  <si>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</si>
  <si>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</si>
  <si>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</si>
  <si>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</si>
  <si>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</si>
  <si>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</si>
  <si>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</si>
  <si>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</si>
  <si>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</si>
  <si>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</si>
  <si>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</si>
  <si>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</si>
  <si>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</si>
  <si>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</si>
  <si>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</si>
  <si>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</si>
  <si>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</si>
  <si>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</si>
  <si>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</si>
  <si>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</si>
  <si>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</si>
  <si>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</si>
  <si>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</si>
  <si>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</si>
  <si>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</si>
  <si>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</si>
  <si>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</si>
  <si>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</si>
  <si>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</si>
  <si>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</si>
  <si>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</si>
  <si>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</si>
  <si>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</si>
  <si>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</si>
  <si>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</si>
  <si>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</si>
  <si>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</si>
  <si>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</si>
  <si>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</si>
  <si>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</si>
  <si>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</si>
  <si>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</si>
  <si>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</si>
  <si>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</si>
  <si>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</si>
  <si>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</si>
  <si>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</si>
  <si>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</si>
  <si>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</si>
  <si>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</si>
  <si>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</si>
  <si>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</si>
  <si>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</si>
  <si>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</si>
  <si>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</si>
  <si>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</si>
  <si>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</si>
  <si>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</si>
  <si>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</si>
  <si>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</si>
  <si>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</si>
  <si>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</si>
  <si>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</si>
  <si>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</si>
  <si>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</si>
  <si>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</si>
  <si>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</si>
  <si>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</si>
  <si>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</si>
  <si>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</si>
  <si>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</si>
  <si>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</si>
  <si>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</si>
  <si>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</si>
  <si>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</si>
  <si>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</si>
  <si>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</si>
  <si>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</si>
  <si>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</si>
  <si>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</si>
  <si>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</si>
  <si>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</si>
  <si>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</si>
  <si>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</si>
  <si>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</si>
  <si>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</si>
  <si>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</si>
  <si>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</si>
  <si>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</si>
  <si>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</si>
  <si>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</si>
  <si>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</si>
  <si>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</si>
  <si>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</si>
  <si>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</si>
  <si>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</si>
  <si>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</si>
  <si>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</si>
  <si>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</si>
  <si>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</si>
  <si>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</si>
  <si>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</si>
  <si>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</si>
  <si>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</si>
  <si>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</si>
  <si>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</si>
  <si>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</si>
  <si>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</si>
  <si>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</si>
  <si>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</si>
  <si>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</si>
  <si>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</si>
  <si>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</si>
  <si>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</si>
  <si>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</si>
  <si>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</si>
  <si>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</si>
  <si>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</si>
  <si>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</si>
  <si>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</si>
  <si>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</si>
  <si>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</si>
  <si>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</si>
  <si>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</si>
  <si>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</si>
  <si>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</si>
  <si>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</si>
  <si>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</si>
  <si>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</si>
  <si>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</si>
  <si>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</si>
  <si>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</si>
  <si>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</si>
  <si>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</si>
  <si>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</si>
  <si>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</si>
  <si>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</si>
  <si>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</si>
  <si>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</si>
  <si>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</si>
  <si>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</si>
  <si>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</si>
  <si>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</si>
  <si>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</si>
  <si>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</si>
  <si>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</si>
  <si>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</si>
  <si>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</si>
  <si>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</si>
  <si>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</si>
  <si>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</si>
  <si>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</si>
  <si>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</si>
  <si>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</si>
  <si>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</si>
  <si>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</si>
  <si>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</si>
  <si>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</si>
  <si>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</si>
  <si>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</si>
  <si>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</si>
  <si>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</si>
  <si>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</si>
  <si>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</si>
  <si>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</si>
  <si>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</si>
  <si>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</si>
  <si>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</si>
  <si>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</si>
  <si>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</si>
  <si>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</si>
  <si>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</si>
  <si>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</si>
  <si>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</si>
  <si>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</si>
  <si>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</si>
  <si>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</si>
  <si>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</si>
  <si>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</si>
  <si>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</si>
  <si>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</si>
  <si>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</si>
  <si>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</si>
  <si>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</si>
  <si>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</si>
  <si>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</si>
  <si>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</si>
  <si>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</si>
  <si>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</si>
  <si>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</si>
  <si>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</si>
  <si>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</si>
  <si>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</si>
  <si>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</si>
  <si>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</si>
  <si>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</si>
  <si>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</si>
  <si>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</si>
  <si>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</si>
  <si>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</si>
  <si>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</si>
  <si>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</si>
  <si>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</si>
  <si>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</si>
  <si>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</si>
  <si>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</si>
  <si>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</si>
  <si>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</si>
  <si>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</si>
  <si>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</si>
  <si>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</si>
  <si>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</si>
  <si>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</si>
  <si>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</si>
  <si>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</si>
  <si>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</si>
  <si>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</si>
  <si>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</si>
  <si>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</si>
  <si>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</si>
  <si>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</si>
  <si>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</si>
  <si>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</si>
  <si>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</si>
  <si>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</si>
  <si>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</si>
  <si>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</si>
  <si>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</si>
  <si>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</si>
  <si>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</si>
  <si>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</si>
  <si>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</si>
  <si>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</si>
  <si>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</si>
  <si>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</si>
  <si>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</si>
  <si>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</si>
  <si>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</si>
  <si>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</si>
  <si>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</si>
  <si>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</si>
  <si>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</si>
  <si>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</si>
  <si>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</si>
  <si>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</si>
  <si>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</si>
  <si>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</si>
  <si>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</si>
  <si>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</si>
  <si>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</si>
  <si>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</si>
  <si>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</si>
  <si>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</si>
  <si>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</si>
  <si>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</si>
  <si>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</si>
  <si>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</si>
  <si>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</si>
  <si>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</si>
  <si>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</si>
  <si>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</si>
  <si>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</si>
  <si>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</si>
  <si>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</si>
  <si>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</si>
  <si>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</si>
  <si>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</si>
  <si>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</si>
  <si>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</si>
  <si>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</si>
  <si>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</si>
  <si>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</si>
  <si>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</si>
  <si>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</si>
  <si>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</si>
  <si>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</si>
  <si>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</si>
  <si>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</si>
  <si>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</si>
  <si>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</si>
  <si>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</si>
  <si>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</si>
  <si>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</si>
  <si>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</si>
  <si>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</si>
  <si>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</si>
  <si>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</si>
  <si>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</si>
  <si>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</si>
  <si>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</si>
  <si>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</si>
  <si>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</si>
  <si>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</si>
  <si>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</si>
  <si>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</si>
  <si>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</si>
  <si>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</si>
  <si>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</si>
  <si>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</si>
  <si>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</si>
  <si>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</si>
  <si>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</si>
  <si>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</si>
  <si>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</si>
  <si>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</si>
  <si>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</si>
  <si>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</si>
  <si>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</si>
  <si>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</si>
  <si>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</si>
  <si>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</si>
  <si>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</si>
  <si>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</si>
  <si>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</si>
  <si>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</si>
  <si>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</si>
  <si>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</si>
  <si>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</si>
  <si>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</si>
  <si>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</si>
  <si>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</si>
  <si>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</si>
  <si>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</si>
  <si>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</si>
  <si>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</si>
  <si>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</si>
  <si>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</si>
  <si>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</si>
  <si>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</si>
  <si>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</si>
  <si>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</si>
  <si>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</si>
  <si>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</si>
  <si>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</si>
  <si>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</si>
  <si>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</si>
  <si>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</si>
  <si>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</si>
  <si>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</si>
  <si>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</si>
  <si>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</si>
  <si>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</si>
  <si>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</si>
  <si>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</si>
  <si>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</si>
  <si>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</si>
  <si>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</si>
  <si>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</si>
  <si>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</si>
  <si>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</si>
  <si>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</si>
  <si>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</si>
  <si>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</si>
  <si>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</si>
  <si>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</si>
  <si>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</si>
  <si>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</si>
  <si>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</si>
  <si>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</si>
  <si>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</si>
  <si>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</si>
  <si>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</si>
  <si>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</si>
  <si>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</si>
  <si>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</si>
  <si>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</si>
  <si>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</si>
  <si>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</si>
  <si>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</si>
  <si>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</si>
  <si>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</si>
  <si>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</si>
  <si>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</si>
  <si>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</si>
  <si>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</si>
  <si>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</si>
  <si>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</si>
  <si>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</si>
  <si>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</si>
  <si>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</si>
  <si>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</si>
  <si>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</si>
  <si>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</si>
  <si>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</si>
  <si>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</si>
  <si>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</si>
  <si>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</si>
  <si>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</si>
  <si>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</si>
  <si>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</si>
  <si>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</si>
  <si>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</si>
  <si>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</si>
  <si>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</si>
  <si>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</si>
  <si>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</si>
  <si>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</si>
  <si>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</si>
  <si>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</si>
  <si>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</si>
  <si>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</si>
  <si>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</si>
  <si>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</si>
  <si>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</si>
  <si>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</si>
  <si>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</si>
  <si>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</si>
  <si>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</si>
  <si>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</si>
  <si>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</si>
  <si>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</si>
  <si>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</si>
  <si>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</si>
  <si>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</si>
  <si>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</si>
  <si>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</si>
  <si>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</si>
  <si>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</si>
  <si>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</si>
  <si>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</si>
  <si>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</si>
  <si>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</si>
  <si>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</si>
  <si>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</si>
  <si>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</si>
  <si>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</si>
  <si>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</si>
  <si>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</si>
  <si>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</si>
  <si>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</si>
  <si>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</si>
  <si>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</si>
  <si>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</si>
  <si>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</si>
  <si>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</si>
  <si>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</si>
  <si>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</si>
  <si>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</si>
  <si>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</si>
  <si>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</si>
  <si>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</si>
  <si>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</si>
  <si>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</si>
  <si>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</si>
  <si>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</si>
  <si>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</si>
  <si>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</si>
  <si>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</si>
  <si>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</si>
  <si>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</si>
  <si>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</si>
  <si>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</si>
  <si>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</si>
  <si>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</si>
  <si>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</si>
  <si>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</si>
  <si>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</si>
  <si>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</si>
  <si>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</si>
  <si>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</si>
  <si>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</si>
  <si>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</si>
  <si>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</si>
  <si>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</si>
  <si>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</si>
  <si>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</si>
  <si>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</si>
  <si>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</si>
  <si>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</si>
  <si>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</si>
  <si>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</si>
  <si>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</si>
  <si>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</si>
  <si>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</si>
  <si>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</si>
  <si>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</si>
  <si>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</si>
  <si>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</si>
  <si>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</si>
  <si>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</si>
  <si>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</si>
  <si>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</si>
  <si>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</si>
  <si>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</si>
  <si>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</si>
  <si>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</si>
  <si>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</si>
  <si>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</si>
  <si>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</si>
  <si>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</si>
  <si>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</si>
  <si>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</si>
  <si>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</si>
  <si>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</si>
  <si>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</si>
  <si>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</si>
  <si>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</si>
  <si>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</si>
  <si>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</si>
  <si>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</si>
  <si>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</si>
  <si>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</si>
  <si>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</si>
  <si>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</si>
  <si>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</si>
  <si>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</si>
  <si>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</si>
  <si>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</si>
  <si>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</si>
  <si>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</si>
  <si>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</si>
  <si>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</si>
  <si>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</si>
  <si>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</si>
  <si>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</si>
  <si>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</si>
  <si>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</si>
  <si>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</si>
  <si>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</si>
  <si>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</si>
  <si>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</si>
  <si>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</si>
  <si>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</si>
  <si>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</si>
  <si>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</si>
  <si>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</si>
  <si>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</si>
  <si>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</si>
  <si>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</si>
  <si>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</si>
  <si>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</si>
  <si>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</si>
  <si>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</si>
  <si>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</si>
  <si>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</si>
  <si>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</si>
  <si>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</si>
  <si>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</si>
  <si>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</si>
  <si>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</si>
  <si>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</si>
  <si>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</si>
  <si>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</si>
  <si>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</si>
  <si>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</si>
  <si>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</si>
  <si>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</si>
  <si>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</si>
  <si>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</si>
  <si>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</si>
  <si>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</si>
  <si>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</si>
  <si>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</si>
  <si>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</si>
  <si>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</si>
  <si>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</si>
  <si>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</si>
  <si>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</si>
  <si>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</si>
  <si>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</si>
  <si>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</si>
  <si>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</si>
  <si>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</si>
  <si>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</si>
  <si>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</si>
  <si>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</si>
  <si>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</si>
  <si>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</si>
  <si>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</si>
  <si>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</si>
  <si>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</si>
  <si>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</si>
  <si>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</si>
  <si>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</si>
  <si>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</si>
  <si>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</si>
  <si>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</si>
  <si>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</si>
  <si>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</si>
  <si>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</si>
  <si>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</si>
  <si>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</si>
  <si>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</si>
  <si>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</si>
  <si>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</si>
  <si>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</si>
  <si>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</si>
  <si>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</si>
  <si>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</si>
  <si>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</si>
  <si>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</si>
  <si>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</si>
  <si>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</si>
  <si>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</si>
  <si>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</si>
  <si>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</si>
  <si>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</si>
  <si>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</si>
  <si>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</si>
  <si>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</si>
  <si>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</si>
  <si>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</si>
  <si>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</si>
  <si>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</si>
  <si>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</si>
  <si>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</si>
  <si>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</si>
  <si>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</si>
  <si>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</si>
  <si>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</si>
  <si>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</si>
  <si>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</si>
  <si>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</si>
  <si>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</si>
  <si>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</si>
  <si>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</si>
  <si>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</si>
  <si>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</si>
  <si>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</si>
  <si>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</si>
  <si>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</si>
  <si>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</si>
  <si>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</si>
  <si>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</si>
  <si>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</si>
  <si>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</si>
  <si>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</si>
  <si>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</si>
  <si>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</si>
  <si>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</si>
  <si>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</si>
  <si>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</si>
  <si>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</si>
  <si>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</si>
  <si>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</si>
  <si>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</si>
  <si>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</si>
  <si>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</si>
  <si>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</si>
  <si>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</si>
  <si>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</si>
  <si>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</si>
  <si>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</si>
  <si>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</si>
  <si>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</si>
  <si>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</si>
  <si>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</si>
  <si>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</si>
  <si>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</si>
  <si>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</si>
  <si>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</si>
  <si>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</si>
  <si>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</si>
  <si>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</si>
  <si>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</si>
  <si>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</si>
  <si>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</si>
  <si>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</si>
  <si>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</si>
  <si>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</si>
  <si>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</si>
  <si>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</si>
  <si>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</si>
  <si>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</si>
  <si>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</si>
  <si>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</si>
  <si>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</si>
  <si>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</si>
  <si>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</si>
  <si>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</si>
  <si>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</si>
  <si>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</si>
  <si>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</si>
  <si>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</si>
  <si>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</si>
  <si>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</si>
  <si>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</si>
  <si>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</si>
  <si>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</si>
  <si>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</si>
  <si>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</si>
  <si>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</si>
  <si>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</si>
  <si>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</si>
  <si>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</si>
  <si>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</si>
  <si>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</si>
  <si>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</si>
  <si>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</si>
  <si>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</si>
  <si>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</si>
  <si>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</si>
  <si>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</si>
  <si>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</si>
  <si>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</si>
  <si>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</si>
  <si>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</si>
  <si>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</si>
  <si>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</si>
  <si>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</si>
  <si>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</si>
  <si>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</si>
  <si>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</si>
  <si>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</si>
  <si>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</si>
  <si>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</si>
  <si>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</si>
  <si>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</si>
  <si>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</si>
  <si>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</si>
  <si>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</si>
  <si>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</si>
  <si>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</si>
  <si>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</si>
  <si>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</si>
  <si>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</si>
  <si>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</si>
  <si>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</si>
  <si>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</si>
  <si>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</si>
  <si>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</si>
  <si>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</si>
  <si>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</si>
  <si>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</si>
  <si>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</si>
  <si>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</si>
  <si>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</si>
  <si>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</si>
  <si>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</si>
  <si>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</si>
  <si>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</si>
  <si>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</si>
  <si>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</si>
  <si>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</si>
  <si>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</si>
  <si>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</si>
  <si>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</si>
  <si>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</si>
  <si>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</si>
  <si>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</si>
  <si>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</si>
  <si>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</si>
  <si>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</si>
  <si>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</si>
  <si>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</si>
  <si>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</si>
  <si>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</si>
  <si>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</si>
  <si>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</si>
  <si>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</si>
  <si>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</si>
  <si>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</si>
  <si>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</si>
  <si>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</si>
  <si>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</si>
  <si>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</si>
  <si>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</si>
  <si>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</si>
  <si>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</si>
  <si>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</si>
  <si>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</si>
  <si>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</si>
  <si>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</si>
  <si>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</si>
  <si>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</si>
  <si>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</si>
  <si>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</si>
  <si>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</si>
  <si>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</si>
  <si>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</si>
  <si>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</si>
  <si>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</si>
  <si>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</si>
  <si>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</si>
  <si>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</si>
  <si>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</si>
  <si>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</si>
  <si>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</si>
  <si>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</si>
  <si>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</si>
  <si>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</si>
  <si>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</si>
  <si>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</si>
  <si>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</si>
  <si>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</si>
  <si>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</si>
  <si>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</si>
  <si>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</si>
  <si>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</si>
  <si>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</si>
  <si>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</si>
  <si>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</si>
  <si>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</si>
  <si>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</si>
  <si>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</si>
  <si>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</si>
  <si>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</si>
  <si>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</si>
  <si>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</si>
  <si>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</si>
  <si>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</si>
  <si>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</si>
  <si>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</si>
  <si>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</si>
  <si>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</si>
  <si>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</si>
  <si>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</si>
  <si>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</si>
  <si>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</si>
  <si>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</si>
  <si>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</si>
  <si>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</si>
  <si>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</si>
  <si>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</si>
  <si>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</si>
  <si>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</si>
  <si>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</si>
  <si>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</si>
  <si>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</si>
  <si>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</si>
  <si>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</si>
  <si>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</si>
  <si>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</si>
  <si>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</si>
  <si>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</si>
  <si>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</si>
  <si>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</si>
  <si>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</si>
  <si>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</si>
  <si>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</si>
  <si>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</si>
  <si>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</si>
  <si>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</si>
  <si>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</si>
  <si>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</si>
  <si>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</si>
  <si>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</si>
  <si>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</si>
  <si>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</si>
  <si>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</si>
  <si>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</si>
  <si>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</si>
  <si>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</si>
  <si>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</si>
  <si>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</si>
  <si>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</si>
  <si>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</si>
  <si>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</si>
  <si>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</si>
  <si>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</si>
  <si>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</si>
  <si>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</si>
  <si>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</si>
  <si>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</si>
  <si>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</si>
  <si>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</si>
  <si>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</si>
  <si>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</si>
  <si>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</si>
  <si>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</si>
  <si>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</si>
  <si>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</si>
  <si>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</si>
  <si>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</si>
  <si>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</si>
  <si>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</si>
  <si>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</si>
  <si>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</si>
  <si>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</si>
  <si>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</si>
  <si>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</si>
  <si>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</si>
  <si>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</si>
  <si>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</si>
  <si>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</si>
  <si>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</si>
  <si>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</si>
  <si>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</si>
  <si>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</si>
  <si>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</si>
  <si>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</si>
  <si>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</si>
  <si>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</si>
  <si>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</si>
  <si>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</si>
  <si>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</si>
  <si>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</si>
  <si>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</si>
  <si>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</si>
  <si>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</si>
  <si>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</si>
  <si>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</si>
  <si>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</si>
  <si>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</si>
  <si>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</si>
  <si>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</si>
  <si>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</si>
  <si>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</si>
  <si>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</si>
  <si>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</si>
  <si>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</si>
  <si>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</si>
  <si>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</si>
  <si>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</si>
  <si>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</si>
  <si>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</si>
  <si>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</si>
  <si>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</si>
  <si>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</si>
  <si>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</si>
  <si>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</si>
  <si>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</si>
  <si>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</si>
  <si>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</si>
  <si>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</si>
  <si>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</si>
  <si>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</si>
  <si>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</si>
  <si>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</si>
  <si>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</si>
  <si>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</si>
  <si>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</si>
  <si>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</si>
  <si>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</si>
  <si>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</si>
  <si>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</si>
  <si>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</si>
  <si>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</si>
  <si>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</si>
  <si>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</si>
  <si>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</si>
  <si>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</si>
  <si>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</si>
  <si>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</si>
  <si>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</si>
  <si>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</si>
  <si>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</si>
  <si>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</si>
  <si>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</si>
  <si>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</si>
  <si>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</si>
  <si>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</si>
  <si>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</si>
  <si>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</si>
  <si>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</si>
  <si>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</si>
  <si>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</si>
  <si>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</si>
  <si>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</si>
  <si>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</si>
  <si>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</si>
  <si>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</si>
  <si>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</si>
  <si>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</si>
  <si>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</si>
  <si>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</si>
  <si>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</si>
  <si>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</si>
  <si>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</si>
  <si>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</si>
  <si>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</si>
  <si>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</si>
  <si>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</si>
  <si>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</si>
  <si>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</si>
  <si>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</si>
  <si>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</si>
  <si>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</si>
  <si>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</si>
  <si>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</si>
  <si>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</si>
  <si>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</si>
  <si>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</si>
  <si>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</si>
  <si>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</si>
  <si>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</si>
  <si>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</si>
  <si>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</si>
  <si>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</si>
  <si>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</si>
  <si>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</si>
  <si>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</si>
  <si>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</si>
  <si>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</si>
  <si>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</si>
  <si>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</si>
  <si>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</si>
  <si>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</si>
  <si>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</si>
  <si>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</si>
  <si>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</si>
  <si>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</si>
  <si>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</si>
  <si>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</si>
  <si>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</si>
  <si>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</si>
  <si>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</si>
  <si>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</si>
  <si>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</si>
  <si>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</si>
  <si>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</si>
  <si>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</si>
  <si>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</si>
  <si>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</si>
  <si>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</si>
  <si>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</si>
  <si>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</si>
  <si>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</si>
  <si>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</si>
  <si>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</si>
  <si>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</si>
  <si>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</si>
  <si>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</si>
  <si>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</si>
  <si>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</si>
  <si>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</si>
  <si>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</si>
  <si>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</si>
  <si>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</si>
  <si>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</si>
  <si>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</si>
  <si>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</si>
  <si>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</si>
  <si>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</si>
  <si>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</si>
  <si>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</si>
  <si>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</si>
  <si>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</si>
  <si>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</si>
  <si>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</si>
  <si>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</si>
  <si>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</si>
  <si>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</si>
  <si>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</si>
  <si>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</si>
  <si>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</si>
  <si>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</si>
  <si>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</si>
  <si>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</si>
  <si>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</si>
  <si>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</si>
  <si>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</si>
  <si>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</si>
  <si>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</si>
  <si>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</si>
  <si>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</si>
  <si>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</si>
  <si>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</si>
  <si>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</si>
  <si>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</si>
  <si>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</si>
  <si>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</si>
  <si>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</si>
  <si>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</si>
  <si>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</si>
  <si>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</si>
  <si>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</si>
  <si>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</si>
  <si>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</si>
  <si>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</si>
  <si>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</si>
  <si>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</si>
  <si>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</si>
  <si>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</si>
  <si>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</si>
  <si>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</si>
  <si>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</si>
  <si>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</si>
  <si>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</si>
  <si>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</si>
  <si>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</si>
  <si>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</si>
  <si>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</si>
  <si>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</si>
  <si>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</si>
  <si>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</si>
  <si>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</si>
  <si>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</si>
  <si>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</si>
  <si>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</si>
  <si>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</si>
  <si>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</si>
  <si>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</si>
  <si>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</si>
  <si>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</si>
  <si>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</si>
  <si>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</si>
  <si>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</si>
  <si>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</si>
  <si>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</si>
  <si>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</si>
  <si>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</si>
  <si>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</si>
  <si>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</si>
  <si>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</si>
  <si>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</si>
  <si>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</si>
  <si>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</si>
  <si>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</si>
  <si>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</si>
  <si>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</si>
  <si>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</si>
  <si>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</si>
  <si>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</si>
  <si>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</si>
  <si>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</si>
  <si>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</si>
  <si>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</si>
  <si>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</si>
  <si>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</si>
  <si>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</si>
  <si>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</si>
  <si>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</si>
  <si>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</si>
  <si>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</si>
  <si>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</si>
  <si>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</si>
  <si>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</si>
  <si>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</si>
  <si>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</si>
  <si>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</si>
  <si>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</si>
  <si>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</si>
  <si>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</si>
  <si>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</si>
  <si>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</si>
  <si>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</si>
  <si>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</si>
  <si>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</si>
  <si>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</si>
  <si>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</si>
  <si>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</si>
  <si>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</si>
  <si>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</si>
  <si>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</si>
  <si>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</si>
  <si>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</si>
  <si>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</si>
  <si>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</si>
  <si>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</si>
  <si>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</si>
  <si>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</si>
  <si>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</si>
  <si>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</si>
  <si>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</si>
  <si>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</si>
  <si>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</si>
  <si>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</si>
  <si>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</si>
  <si>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</si>
  <si>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</si>
  <si>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</si>
  <si>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</si>
  <si>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</si>
  <si>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</si>
  <si>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</si>
  <si>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</si>
  <si>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</si>
  <si>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</si>
  <si>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</si>
  <si>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</si>
  <si>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</si>
  <si>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</si>
  <si>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</si>
  <si>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</si>
  <si>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</si>
  <si>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</si>
  <si>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</si>
  <si>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</si>
  <si>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</si>
  <si>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</si>
  <si>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</si>
  <si>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</si>
  <si>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</si>
  <si>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</si>
  <si>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</si>
  <si>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</si>
  <si>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</si>
  <si>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</si>
  <si>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</si>
  <si>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</si>
  <si>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</si>
  <si>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</si>
  <si>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</si>
  <si>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</si>
  <si>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</si>
  <si>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</si>
  <si>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</si>
  <si>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</si>
  <si>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</si>
  <si>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</si>
  <si>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</si>
  <si>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</si>
  <si>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</si>
  <si>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</si>
  <si>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</si>
  <si>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</si>
  <si>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</si>
  <si>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</si>
  <si>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</si>
  <si>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</si>
  <si>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</si>
  <si>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</si>
  <si>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</si>
  <si>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</si>
  <si>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</si>
  <si>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</si>
  <si>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</si>
  <si>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</si>
  <si>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</si>
  <si>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</si>
  <si>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</si>
  <si>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</si>
  <si>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</si>
  <si>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</si>
  <si>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</si>
  <si>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</si>
  <si>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</si>
  <si>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</si>
  <si>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</si>
  <si>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</si>
  <si>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</si>
  <si>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</si>
  <si>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</si>
  <si>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</si>
  <si>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</si>
  <si>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</si>
  <si>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</si>
  <si>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</si>
  <si>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</si>
  <si>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</si>
  <si>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</si>
  <si>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</si>
  <si>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</si>
  <si>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</si>
  <si>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</si>
  <si>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</si>
  <si>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</si>
  <si>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</si>
  <si>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</si>
  <si>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</si>
  <si>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</si>
  <si>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</si>
  <si>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</si>
  <si>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</si>
  <si>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</si>
  <si>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</si>
  <si>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</si>
  <si>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</si>
  <si>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</si>
  <si>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</si>
  <si>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</si>
  <si>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</si>
  <si>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</si>
  <si>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</si>
  <si>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</si>
  <si>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</si>
  <si>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</si>
  <si>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</si>
  <si>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</si>
  <si>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</si>
  <si>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</si>
  <si>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</si>
  <si>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</si>
  <si>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</si>
  <si>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</si>
  <si>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</si>
  <si>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</si>
  <si>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</si>
  <si>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</si>
  <si>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</si>
  <si>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</si>
  <si>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</si>
  <si>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</si>
  <si>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</si>
  <si>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</si>
  <si>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</si>
  <si>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</si>
  <si>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</si>
  <si>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</si>
  <si>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</si>
  <si>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</si>
  <si>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</si>
  <si>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</si>
  <si>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</si>
  <si>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</si>
  <si>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</si>
  <si>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</si>
  <si>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</si>
  <si>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</si>
  <si>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</si>
  <si>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</si>
  <si>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</si>
  <si>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</si>
  <si>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</si>
  <si>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</si>
  <si>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</si>
  <si>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</si>
  <si>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</si>
  <si>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</si>
  <si>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</si>
  <si>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</si>
  <si>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</si>
  <si>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</si>
  <si>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</si>
  <si>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</si>
  <si>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</si>
  <si>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</si>
  <si>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</si>
  <si>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</si>
  <si>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</si>
  <si>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</si>
  <si>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</si>
  <si>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</si>
  <si>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</si>
  <si>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</si>
  <si>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</si>
  <si>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</si>
  <si>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</si>
  <si>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</si>
  <si>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</si>
  <si>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</si>
  <si>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</si>
  <si>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</si>
  <si>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</si>
  <si>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</si>
  <si>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</si>
  <si>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</si>
  <si>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</si>
  <si>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</si>
  <si>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</si>
  <si>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</si>
  <si>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</si>
  <si>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</si>
  <si>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</si>
  <si>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</si>
  <si>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</si>
  <si>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</si>
  <si>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</si>
  <si>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</si>
  <si>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</si>
  <si>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</si>
  <si>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</si>
  <si>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</si>
  <si>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</si>
  <si>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</si>
  <si>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</si>
  <si>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</si>
  <si>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</si>
  <si>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</si>
  <si>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</si>
  <si>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</si>
  <si>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</si>
  <si>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</si>
  <si>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</si>
  <si>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</si>
  <si>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</si>
  <si>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</si>
  <si>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</si>
  <si>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</si>
  <si>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</si>
  <si>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</si>
  <si>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</si>
  <si>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</si>
  <si>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</si>
  <si>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</si>
  <si>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</si>
  <si>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</si>
  <si>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</si>
  <si>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</si>
  <si>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</si>
  <si>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</si>
  <si>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</si>
  <si>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</si>
  <si>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</si>
  <si>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</si>
  <si>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</si>
  <si>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</si>
  <si>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</si>
  <si>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</si>
  <si>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</si>
  <si>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</si>
  <si>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</si>
  <si>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</si>
  <si>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</si>
  <si>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</si>
  <si>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</si>
  <si>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</si>
  <si>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</si>
  <si>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</si>
  <si>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</si>
  <si>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</si>
  <si>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</si>
  <si>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</si>
  <si>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</si>
  <si>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</si>
  <si>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</si>
  <si>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</si>
  <si>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</si>
  <si>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</si>
  <si>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</si>
  <si>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</si>
  <si>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</si>
  <si>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</si>
  <si>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</si>
  <si>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</si>
  <si>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</si>
  <si>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</si>
  <si>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</si>
  <si>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</si>
  <si>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</si>
  <si>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</si>
  <si>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</si>
  <si>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</si>
  <si>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</si>
  <si>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</si>
  <si>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</si>
  <si>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</si>
  <si>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</si>
  <si>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</si>
  <si>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</si>
  <si>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</si>
  <si>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</si>
  <si>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</si>
  <si>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</si>
  <si>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</si>
  <si>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</si>
  <si>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</si>
  <si>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</si>
  <si>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</si>
  <si>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</si>
  <si>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</si>
  <si>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</si>
  <si>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</si>
  <si>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</si>
  <si>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</si>
  <si>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</si>
  <si>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</si>
  <si>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</si>
  <si>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</si>
  <si>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</si>
  <si>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</si>
  <si>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</si>
  <si>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</si>
  <si>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</si>
  <si>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</si>
  <si>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</si>
  <si>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</si>
  <si>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</si>
  <si>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</si>
  <si>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</si>
  <si>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</si>
  <si>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</si>
  <si>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</si>
  <si>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</si>
  <si>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</si>
  <si>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</si>
  <si>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</si>
  <si>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</si>
  <si>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</si>
  <si>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</si>
  <si>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</si>
  <si>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</si>
  <si>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</si>
  <si>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</si>
  <si>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</si>
  <si>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</si>
  <si>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</si>
  <si>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</si>
  <si>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</si>
  <si>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</si>
  <si>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</si>
  <si>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</si>
  <si>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</si>
  <si>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</si>
  <si>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</si>
  <si>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</si>
  <si>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</si>
  <si>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</si>
  <si>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</si>
  <si>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</si>
  <si>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</si>
  <si>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</si>
  <si>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</si>
  <si>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</si>
  <si>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</si>
  <si>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</si>
  <si>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</si>
  <si>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</si>
  <si>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</si>
  <si>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</si>
  <si>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</si>
  <si>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</si>
  <si>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</si>
  <si>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</si>
  <si>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</si>
  <si>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</si>
  <si>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</si>
  <si>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</si>
  <si>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</si>
  <si>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</si>
  <si>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</si>
  <si>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</si>
  <si>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</si>
  <si>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</si>
  <si>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</si>
  <si>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</si>
  <si>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</si>
  <si>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</si>
  <si>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</si>
  <si>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</si>
  <si>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</si>
  <si>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</si>
  <si>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</si>
  <si>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</si>
  <si>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</si>
  <si>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</si>
  <si>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</si>
  <si>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</si>
  <si>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</si>
  <si>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</si>
  <si>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</si>
  <si>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</si>
  <si>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</si>
  <si>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</si>
  <si>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</si>
  <si>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</si>
  <si>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</si>
  <si>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</si>
  <si>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</si>
  <si>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</si>
  <si>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</si>
  <si>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</si>
  <si>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</si>
  <si>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</si>
  <si>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</si>
  <si>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</si>
  <si>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</si>
  <si>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</si>
  <si>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</si>
  <si>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</si>
  <si>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</si>
  <si>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</si>
  <si>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</si>
  <si>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</si>
  <si>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</si>
  <si>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</si>
  <si>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</si>
  <si>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</si>
  <si>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</si>
  <si>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</si>
  <si>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</si>
  <si>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</si>
  <si>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</si>
  <si>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</si>
  <si>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</si>
  <si>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</si>
  <si>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</si>
  <si>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</si>
  <si>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</si>
  <si>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</si>
  <si>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</si>
  <si>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</si>
  <si>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</si>
  <si>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</si>
  <si>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</si>
  <si>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</si>
  <si>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</si>
  <si>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</si>
  <si>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</si>
  <si>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</si>
  <si>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</si>
  <si>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</si>
  <si>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</si>
  <si>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</si>
  <si>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</si>
  <si>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</si>
  <si>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</si>
  <si>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</si>
  <si>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</si>
  <si>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</si>
  <si>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</si>
  <si>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</si>
  <si>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</si>
  <si>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</si>
  <si>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</si>
  <si>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</si>
  <si>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</si>
  <si>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</si>
  <si>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</si>
  <si>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</si>
  <si>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</si>
  <si>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</si>
  <si>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</si>
  <si>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</si>
  <si>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</si>
  <si>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</si>
  <si>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</si>
  <si>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</si>
  <si>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</si>
  <si>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</si>
  <si>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</si>
  <si>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</si>
  <si>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</si>
  <si>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</si>
  <si>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</si>
  <si>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</si>
  <si>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</si>
  <si>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</si>
  <si>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</si>
  <si>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</si>
  <si>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</si>
  <si>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</si>
  <si>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</si>
  <si>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</si>
  <si>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</si>
  <si>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</si>
  <si>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</si>
  <si>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</si>
  <si>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</si>
  <si>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</si>
  <si>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</si>
  <si>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</si>
  <si>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</si>
  <si>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</si>
  <si>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</si>
  <si>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</si>
  <si>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</si>
  <si>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</si>
  <si>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</si>
  <si>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</si>
  <si>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</si>
  <si>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</si>
  <si>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</si>
  <si>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</si>
  <si>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</si>
  <si>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</si>
  <si>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</si>
  <si>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</si>
  <si>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</si>
  <si>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</si>
  <si>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</si>
  <si>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</si>
  <si>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</si>
  <si>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</si>
  <si>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</si>
  <si>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</si>
  <si>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</si>
  <si>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</si>
  <si>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</si>
  <si>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</si>
  <si>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</si>
  <si>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</si>
  <si>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</si>
  <si>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</si>
  <si>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</si>
  <si>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</si>
  <si>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</si>
  <si>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</si>
  <si>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</si>
  <si>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</si>
  <si>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</si>
  <si>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</si>
  <si>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</si>
  <si>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</si>
  <si>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</si>
  <si>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</si>
  <si>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</si>
  <si>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</si>
  <si>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</si>
  <si>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</si>
  <si>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</si>
  <si>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</si>
  <si>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</si>
  <si>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</si>
  <si>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</si>
  <si>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</si>
  <si>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</si>
  <si>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</si>
  <si>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</si>
  <si>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</si>
  <si>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</si>
  <si>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</si>
  <si>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</si>
  <si>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</si>
  <si>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</si>
  <si>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</si>
  <si>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</si>
  <si>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</si>
  <si>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</si>
  <si>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</si>
  <si>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</si>
  <si>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</si>
  <si>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</si>
  <si>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</si>
  <si>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</si>
  <si>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</si>
  <si>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</si>
  <si>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</si>
  <si>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</si>
  <si>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</si>
  <si>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</si>
  <si>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</si>
  <si>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</si>
  <si>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</si>
  <si>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</si>
  <si>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</si>
  <si>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</si>
  <si>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</si>
  <si>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</si>
  <si>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</si>
  <si>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</si>
  <si>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</si>
  <si>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</si>
  <si>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</si>
  <si>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</si>
  <si>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</si>
  <si>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</si>
  <si>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</si>
  <si>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</si>
  <si>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</si>
  <si>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</si>
  <si>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</si>
  <si>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</si>
  <si>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</si>
  <si>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</si>
  <si>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</si>
  <si>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</si>
  <si>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</si>
  <si>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</si>
  <si>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</si>
  <si>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</si>
  <si>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</si>
  <si>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</si>
  <si>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</si>
  <si>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</si>
  <si>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</si>
  <si>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</si>
  <si>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</si>
  <si>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</si>
  <si>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</si>
  <si>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</si>
  <si>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</si>
  <si>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</si>
  <si>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</si>
  <si>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</si>
  <si>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</si>
  <si>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</si>
  <si>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</si>
  <si>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</si>
  <si>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</si>
  <si>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</si>
  <si>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</si>
  <si>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</si>
  <si>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</si>
  <si>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</si>
  <si>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</si>
  <si>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</si>
  <si>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</si>
  <si>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</si>
  <si>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</si>
  <si>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</si>
  <si>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</si>
  <si>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</si>
  <si>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</si>
  <si>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</si>
  <si>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</si>
  <si>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</si>
  <si>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</si>
  <si>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</si>
  <si>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</si>
  <si>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</si>
  <si>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</si>
  <si>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</si>
  <si>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</si>
  <si>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</si>
  <si>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</si>
  <si>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</si>
  <si>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</si>
  <si>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</si>
  <si>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</si>
  <si>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</si>
  <si>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</si>
  <si>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</si>
  <si>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</si>
  <si>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</si>
  <si>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</si>
  <si>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</si>
  <si>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</si>
  <si>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</si>
  <si>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</si>
  <si>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</si>
  <si>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</si>
  <si>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</si>
  <si>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</si>
  <si>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</si>
  <si>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</si>
  <si>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</si>
  <si>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</si>
  <si>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</si>
  <si>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</si>
  <si>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</si>
  <si>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</si>
  <si>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</si>
  <si>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</si>
  <si>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</si>
  <si>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</si>
  <si>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</si>
  <si>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</si>
  <si>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</si>
  <si>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</si>
  <si>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</si>
  <si>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</si>
  <si>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</si>
  <si>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</si>
  <si>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</si>
  <si>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</si>
  <si>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</si>
  <si>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</si>
  <si>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</si>
  <si>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</si>
  <si>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</si>
  <si>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</si>
  <si>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</si>
  <si>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</si>
  <si>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</si>
  <si>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</si>
  <si>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</si>
  <si>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</si>
  <si>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</si>
  <si>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</si>
  <si>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</si>
  <si>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</si>
  <si>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</si>
  <si>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</si>
  <si>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</si>
  <si>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</si>
  <si>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</si>
  <si>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</si>
  <si>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</si>
  <si>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</si>
  <si>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</si>
  <si>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</si>
  <si>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</si>
  <si>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</si>
  <si>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</si>
  <si>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</si>
  <si>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</si>
  <si>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</si>
  <si>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</si>
  <si>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</si>
  <si>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</si>
  <si>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</si>
  <si>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</si>
  <si>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</si>
  <si>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</si>
  <si>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</si>
  <si>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</si>
  <si>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</si>
  <si>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</si>
  <si>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</si>
  <si>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</si>
  <si>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</si>
  <si>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</si>
  <si>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</si>
  <si>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</si>
  <si>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</si>
  <si>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</si>
  <si>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</si>
  <si>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</si>
  <si>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</si>
  <si>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</si>
  <si>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</si>
  <si>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</si>
  <si>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</si>
  <si>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</si>
  <si>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</si>
  <si>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</si>
  <si>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</si>
  <si>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</si>
  <si>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</si>
  <si>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</si>
  <si>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</si>
  <si>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</si>
  <si>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</si>
  <si>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</si>
  <si>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</si>
  <si>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</si>
  <si>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</si>
  <si>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</si>
  <si>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</si>
  <si>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</si>
  <si>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</si>
  <si>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</si>
  <si>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</si>
  <si>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</si>
  <si>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</si>
  <si>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</si>
  <si>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</si>
  <si>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</si>
  <si>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</si>
  <si>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</si>
  <si>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</si>
  <si>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</si>
  <si>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</si>
  <si>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</si>
  <si>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</si>
  <si>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</si>
  <si>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</si>
  <si>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</si>
  <si>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</si>
  <si>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</si>
  <si>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</si>
  <si>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</si>
  <si>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</si>
  <si>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</si>
  <si>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</si>
  <si>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</si>
  <si>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</si>
  <si>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</si>
  <si>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</si>
  <si>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</si>
  <si>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</si>
  <si>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</si>
  <si>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</si>
  <si>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</si>
  <si>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</si>
  <si>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</si>
  <si>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</si>
  <si>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</si>
  <si>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</si>
  <si>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</si>
  <si>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</si>
  <si>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</si>
  <si>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</si>
  <si>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</si>
  <si>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</si>
  <si>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</si>
  <si>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</si>
  <si>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</si>
  <si>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</si>
  <si>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</si>
  <si>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</si>
  <si>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</si>
  <si>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</si>
  <si>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</si>
  <si>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</si>
  <si>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</si>
  <si>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</si>
  <si>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</si>
  <si>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</si>
  <si>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</si>
  <si>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</si>
  <si>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</si>
  <si>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</si>
  <si>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</si>
  <si>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</si>
  <si>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</si>
  <si>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</si>
  <si>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</si>
  <si>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</si>
  <si>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</si>
  <si>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</si>
  <si>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</si>
  <si>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</si>
  <si>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</si>
  <si>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</si>
  <si>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</si>
  <si>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</si>
  <si>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</si>
  <si>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</si>
  <si>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</si>
  <si>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</si>
  <si>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</si>
  <si>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</si>
  <si>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</si>
  <si>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</si>
  <si>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</si>
  <si>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</si>
  <si>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</si>
  <si>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</si>
  <si>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</si>
  <si>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</si>
  <si>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</si>
  <si>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</si>
  <si>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</si>
  <si>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</si>
  <si>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</si>
  <si>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</si>
  <si>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</si>
  <si>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</si>
  <si>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</si>
  <si>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</si>
  <si>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</si>
  <si>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</si>
  <si>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</si>
  <si>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</si>
  <si>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</si>
  <si>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</si>
  <si>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</si>
  <si>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</si>
  <si>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</si>
  <si>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</si>
  <si>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</si>
  <si>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</si>
  <si>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</si>
  <si>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</si>
  <si>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</si>
  <si>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</si>
  <si>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</si>
  <si>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</si>
  <si>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</si>
  <si>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</si>
  <si>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</si>
  <si>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</si>
  <si>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</si>
  <si>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</si>
  <si>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</si>
  <si>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</si>
  <si>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</si>
  <si>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</si>
  <si>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</si>
  <si>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</si>
  <si>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</si>
  <si>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</si>
  <si>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</si>
  <si>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</si>
  <si>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</si>
  <si>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</si>
  <si>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</si>
  <si>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</si>
  <si>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</si>
  <si>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</si>
  <si>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</si>
  <si>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</si>
  <si>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</si>
  <si>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</si>
  <si>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</si>
  <si>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</si>
  <si>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</si>
  <si>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</si>
  <si>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</si>
  <si>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</si>
  <si>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</si>
  <si>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</si>
  <si>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</si>
  <si>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</si>
  <si>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</si>
  <si>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</si>
  <si>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</si>
  <si>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</si>
  <si>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</si>
  <si>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</si>
  <si>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</si>
  <si>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</si>
  <si>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</si>
  <si>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</si>
  <si>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</si>
  <si>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</si>
  <si>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</si>
  <si>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</si>
  <si>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</si>
  <si>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</si>
  <si>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</si>
  <si>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</si>
  <si>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</si>
  <si>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</si>
  <si>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</si>
  <si>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</si>
  <si>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</si>
  <si>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</si>
  <si>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</si>
  <si>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</si>
  <si>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</si>
  <si>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</si>
  <si>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</si>
  <si>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</si>
  <si>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</si>
  <si>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</si>
  <si>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</si>
  <si>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</si>
  <si>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</si>
  <si>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</si>
  <si>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</si>
  <si>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</si>
  <si>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</si>
  <si>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</si>
  <si>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</si>
  <si>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</si>
  <si>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</si>
  <si>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</si>
  <si>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</si>
  <si>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</si>
  <si>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</si>
  <si>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</si>
  <si>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</si>
  <si>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</si>
  <si>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</si>
  <si>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</si>
  <si>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</si>
  <si>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</si>
  <si>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</si>
  <si>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</si>
  <si>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</si>
  <si>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</si>
  <si>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</si>
  <si>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</si>
  <si>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</si>
  <si>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</si>
  <si>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</si>
  <si>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</si>
  <si>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</si>
  <si>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</si>
  <si>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</si>
  <si>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</si>
  <si>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</si>
  <si>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</si>
  <si>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</si>
  <si>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</si>
  <si>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</si>
  <si>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</si>
  <si>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</si>
  <si>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</si>
  <si>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</si>
  <si>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</si>
  <si>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</si>
  <si>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</si>
  <si>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</si>
  <si>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</si>
  <si>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</si>
  <si>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</si>
  <si>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</si>
  <si>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</si>
  <si>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</si>
  <si>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</si>
  <si>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</si>
  <si>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</si>
  <si>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</si>
  <si>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</si>
  <si>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</si>
  <si>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</si>
  <si>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</si>
  <si>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</si>
  <si>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</si>
  <si>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</si>
  <si>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</si>
  <si>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</si>
  <si>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</si>
  <si>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</si>
  <si>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</si>
  <si>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</si>
  <si>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</si>
  <si>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</si>
  <si>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</si>
  <si>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</si>
  <si>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</si>
  <si>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</si>
  <si>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</si>
  <si>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</si>
  <si>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</si>
  <si>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</si>
  <si>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</si>
  <si>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</si>
  <si>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</si>
  <si>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</si>
  <si>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</si>
  <si>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</si>
  <si>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</si>
  <si>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</si>
  <si>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</si>
  <si>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</si>
  <si>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</si>
  <si>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</si>
  <si>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</si>
  <si>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</si>
  <si>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</si>
  <si>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</si>
  <si>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</si>
  <si>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</si>
  <si>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</si>
  <si>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</si>
  <si>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</si>
  <si>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</si>
  <si>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</si>
  <si>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</si>
  <si>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</si>
  <si>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</si>
  <si>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</si>
  <si>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</si>
  <si>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</si>
  <si>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</si>
  <si>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</si>
  <si>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</si>
  <si>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</si>
  <si>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</si>
  <si>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</si>
  <si>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</si>
  <si>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</si>
  <si>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</si>
  <si>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</si>
  <si>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</si>
  <si>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</si>
  <si>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</si>
  <si>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</si>
  <si>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</si>
  <si>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</si>
  <si>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</si>
  <si>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</si>
  <si>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</si>
  <si>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</si>
  <si>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</si>
  <si>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</si>
  <si>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</si>
  <si>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</si>
  <si>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</si>
  <si>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</si>
  <si>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</si>
  <si>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</si>
  <si>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</si>
  <si>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</si>
  <si>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</si>
  <si>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</si>
  <si>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</si>
  <si>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</si>
  <si>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</si>
  <si>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</si>
  <si>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</si>
  <si>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</si>
  <si>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</si>
  <si>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</si>
  <si>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</si>
  <si>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</si>
  <si>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</si>
  <si>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</si>
  <si>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</si>
  <si>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</si>
  <si>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</si>
  <si>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</si>
  <si>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</si>
  <si>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</si>
  <si>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</si>
  <si>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</si>
  <si>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</si>
  <si>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</si>
  <si>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</si>
  <si>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</si>
  <si>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</si>
  <si>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</si>
  <si>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</si>
  <si>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</si>
  <si>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</si>
  <si>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</si>
  <si>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</si>
  <si>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</si>
  <si>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</si>
  <si>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</si>
  <si>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</si>
  <si>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</si>
  <si>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</si>
  <si>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</si>
  <si>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</si>
  <si>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</si>
  <si>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</si>
  <si>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</si>
  <si>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</si>
  <si>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</si>
  <si>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</si>
  <si>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</si>
  <si>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</si>
  <si>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</si>
  <si>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</si>
  <si>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</si>
  <si>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</si>
  <si>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</si>
  <si>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</si>
  <si>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</si>
  <si>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</si>
  <si>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</si>
  <si>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</si>
  <si>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</si>
  <si>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</si>
  <si>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</si>
  <si>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</si>
  <si>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</si>
  <si>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</si>
  <si>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</si>
  <si>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</si>
  <si>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</si>
  <si>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</si>
  <si>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</si>
  <si>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</si>
  <si>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</si>
  <si>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</si>
  <si>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</si>
  <si>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</si>
  <si>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</si>
  <si>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</si>
  <si>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</si>
  <si>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</si>
  <si>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</si>
  <si>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</si>
  <si>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</si>
  <si>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</si>
  <si>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</si>
  <si>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</si>
  <si>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</si>
  <si>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</si>
  <si>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</si>
  <si>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</si>
  <si>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</si>
  <si>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</si>
  <si>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</si>
  <si>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</si>
  <si>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</si>
  <si>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</si>
  <si>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</si>
  <si>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</si>
  <si>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</si>
  <si>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</si>
  <si>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</si>
  <si>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</si>
  <si>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</si>
  <si>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</si>
  <si>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</si>
  <si>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</si>
  <si>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</si>
  <si>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</si>
  <si>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</si>
  <si>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</si>
  <si>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</si>
  <si>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</si>
  <si>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</si>
  <si>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</si>
  <si>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</si>
  <si>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</si>
  <si>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</si>
  <si>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</si>
  <si>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</si>
  <si>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</si>
  <si>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</si>
  <si>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</si>
  <si>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</si>
  <si>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</si>
  <si>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</si>
  <si>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</si>
  <si>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</si>
  <si>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</si>
  <si>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</si>
  <si>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</si>
  <si>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</si>
  <si>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</si>
  <si>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</si>
  <si>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</si>
  <si>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</si>
  <si>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</si>
  <si>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</si>
  <si>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</si>
  <si>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</si>
  <si>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</si>
  <si>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</si>
  <si>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</si>
  <si>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</si>
  <si>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</si>
  <si>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</si>
  <si>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</si>
  <si>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</si>
  <si>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</si>
  <si>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</si>
  <si>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</si>
  <si>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</si>
  <si>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</si>
  <si>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</si>
  <si>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</si>
  <si>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</si>
  <si>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</si>
  <si>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</si>
  <si>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</si>
  <si>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</si>
  <si>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</si>
  <si>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</si>
  <si>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</si>
  <si>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</si>
  <si>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</si>
  <si>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</si>
  <si>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</si>
  <si>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</si>
  <si>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</si>
  <si>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</si>
  <si>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</si>
  <si>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</si>
  <si>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</si>
  <si>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</si>
  <si>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</si>
  <si>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</si>
  <si>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</si>
  <si>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</si>
  <si>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</si>
  <si>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</si>
  <si>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</si>
  <si>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</si>
  <si>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</si>
  <si>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</si>
  <si>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</si>
  <si>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</si>
  <si>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</si>
  <si>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</si>
  <si>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</si>
  <si>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</si>
  <si>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</si>
  <si>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</si>
  <si>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</si>
  <si>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</si>
  <si>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</si>
  <si>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</si>
  <si>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</si>
  <si>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</si>
  <si>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</si>
  <si>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</si>
  <si>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</si>
  <si>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</si>
  <si>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</si>
  <si>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</si>
  <si>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</si>
  <si>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</si>
  <si>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</si>
  <si>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</si>
  <si>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</si>
  <si>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</si>
  <si>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</si>
  <si>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</si>
  <si>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</si>
  <si>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</si>
  <si>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</si>
  <si>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</si>
  <si>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</si>
  <si>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</si>
  <si>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</si>
  <si>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</si>
  <si>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</si>
  <si>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</si>
  <si>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</si>
  <si>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</si>
  <si>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</si>
  <si>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</si>
  <si>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</si>
  <si>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</si>
  <si>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</si>
  <si>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</si>
  <si>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</si>
  <si>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</si>
  <si>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</si>
  <si>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</si>
  <si>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</si>
  <si>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</si>
  <si>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</si>
  <si>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</si>
  <si>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</si>
  <si>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</si>
  <si>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</si>
  <si>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</si>
  <si>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</si>
  <si>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</si>
  <si>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</si>
  <si>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</si>
  <si>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</si>
  <si>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</si>
  <si>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</si>
  <si>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</si>
  <si>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</si>
  <si>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</si>
  <si>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</si>
  <si>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</si>
  <si>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</si>
  <si>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</si>
  <si>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</si>
  <si>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</si>
  <si>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</si>
  <si>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</si>
  <si>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</si>
  <si>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</si>
  <si>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</si>
  <si>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</si>
  <si>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</si>
  <si>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</si>
  <si>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</si>
  <si>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</si>
  <si>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</si>
  <si>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</si>
  <si>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</si>
  <si>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</si>
  <si>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</si>
  <si>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</si>
  <si>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</si>
  <si>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</si>
  <si>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</si>
  <si>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</si>
  <si>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</si>
  <si>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</si>
  <si>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</si>
  <si>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</si>
  <si>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</si>
  <si>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</si>
  <si>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</si>
  <si>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</si>
  <si>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</si>
  <si>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</si>
  <si>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</si>
  <si>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</si>
  <si>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</si>
  <si>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</si>
  <si>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</si>
  <si>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</si>
  <si>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</si>
  <si>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</si>
  <si>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</si>
  <si>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</si>
  <si>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</si>
  <si>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</si>
  <si>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</si>
  <si>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</si>
  <si>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</si>
  <si>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</si>
  <si>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</si>
  <si>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</si>
  <si>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</si>
  <si>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</si>
  <si>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</si>
  <si>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</si>
  <si>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</si>
  <si>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</si>
  <si>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</si>
  <si>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</si>
  <si>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</si>
  <si>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</si>
  <si>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</si>
  <si>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</si>
  <si>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</si>
  <si>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</si>
  <si>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</si>
  <si>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</si>
  <si>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</si>
  <si>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</si>
  <si>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</si>
  <si>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</si>
  <si>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</si>
  <si>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</si>
  <si>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</si>
  <si>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</si>
  <si>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</si>
  <si>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</si>
  <si>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</si>
  <si>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</si>
  <si>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</si>
  <si>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</si>
  <si>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</si>
  <si>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</si>
  <si>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</si>
  <si>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</si>
  <si>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</si>
  <si>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</si>
  <si>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</si>
  <si>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</si>
  <si>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</si>
  <si>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</si>
  <si>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</si>
  <si>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</si>
  <si>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</si>
  <si>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</si>
  <si>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</si>
  <si>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</si>
  <si>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</si>
  <si>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</si>
  <si>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</si>
  <si>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</si>
  <si>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</si>
  <si>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</si>
  <si>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</si>
  <si>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</si>
  <si>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</si>
  <si>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</si>
  <si>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</si>
  <si>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</si>
  <si>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</si>
  <si>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</si>
  <si>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</si>
  <si>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</si>
  <si>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</si>
  <si>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</si>
  <si>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</si>
  <si>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</si>
  <si>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</si>
  <si>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</si>
  <si>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</si>
  <si>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</si>
  <si>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</si>
  <si>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</si>
  <si>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</si>
  <si>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</si>
  <si>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</si>
  <si>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</si>
  <si>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</si>
  <si>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</si>
  <si>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</si>
  <si>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</si>
  <si>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</si>
  <si>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</si>
  <si>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</si>
  <si>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</si>
  <si>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</si>
  <si>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</si>
  <si>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</si>
  <si>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</si>
  <si>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</si>
  <si>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</si>
  <si>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</si>
  <si>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</si>
  <si>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</si>
  <si>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</si>
  <si>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</si>
  <si>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</si>
  <si>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</si>
  <si>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</si>
  <si>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</si>
  <si>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</si>
  <si>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</si>
  <si>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</si>
  <si>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</si>
  <si>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</si>
  <si>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</si>
  <si>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</si>
  <si>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</si>
  <si>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</si>
  <si>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</si>
  <si>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</si>
  <si>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</si>
  <si>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</si>
  <si>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</si>
  <si>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</si>
  <si>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</si>
  <si>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</si>
  <si>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</si>
  <si>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</si>
  <si>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</si>
  <si>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</si>
  <si>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</si>
  <si>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</si>
  <si>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</si>
  <si>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</si>
  <si>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</si>
  <si>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</si>
  <si>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</si>
  <si>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</si>
  <si>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</si>
  <si>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</si>
  <si>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</si>
  <si>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</si>
  <si>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</si>
  <si>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</si>
  <si>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</si>
  <si>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</si>
  <si>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</si>
  <si>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</si>
  <si>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</si>
  <si>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</si>
  <si>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</si>
  <si>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</si>
  <si>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</si>
  <si>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</si>
  <si>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</si>
  <si>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</si>
  <si>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</si>
  <si>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</si>
  <si>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</si>
  <si>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</si>
  <si>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</si>
  <si>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</si>
  <si>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</si>
  <si>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</si>
  <si>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</si>
  <si>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</si>
  <si>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</si>
  <si>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</si>
  <si>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</si>
  <si>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</si>
  <si>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</si>
  <si>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</si>
  <si>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</si>
  <si>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</si>
  <si>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</si>
  <si>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</si>
  <si>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</si>
  <si>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</si>
  <si>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</si>
  <si>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</si>
  <si>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</si>
  <si>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</si>
  <si>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</si>
  <si>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</si>
  <si>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</si>
  <si>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</si>
  <si>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</si>
  <si>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</si>
  <si>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</si>
  <si>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</si>
  <si>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</si>
  <si>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</si>
  <si>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</si>
  <si>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</si>
  <si>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</si>
  <si>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</si>
  <si>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</si>
  <si>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</si>
  <si>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</si>
  <si>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</si>
  <si>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</si>
  <si>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</si>
  <si>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</si>
  <si>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</si>
  <si>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</si>
  <si>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</si>
  <si>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</si>
  <si>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</si>
  <si>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</si>
  <si>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</si>
  <si>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</si>
  <si>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</si>
  <si>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</si>
  <si>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</si>
  <si>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</si>
  <si>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</si>
  <si>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</si>
  <si>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</si>
  <si>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</si>
  <si>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</si>
  <si>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</si>
  <si>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</si>
  <si>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</si>
  <si>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</si>
  <si>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</si>
  <si>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</si>
  <si>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</si>
  <si>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</si>
  <si>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</si>
  <si>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</si>
  <si>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</si>
  <si>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</si>
  <si>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</si>
  <si>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</si>
  <si>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</si>
  <si>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</si>
  <si>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</si>
  <si>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</si>
  <si>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</si>
  <si>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</si>
  <si>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</si>
  <si>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</si>
  <si>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</si>
  <si>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</si>
  <si>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</si>
  <si>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</si>
  <si>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</si>
  <si>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</si>
  <si>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</si>
  <si>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</si>
  <si>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</si>
  <si>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</si>
  <si>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</si>
  <si>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</si>
  <si>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</si>
  <si>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</si>
  <si>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</si>
  <si>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</si>
  <si>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</si>
  <si>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</si>
  <si>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</si>
  <si>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</si>
  <si>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</si>
  <si>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</si>
  <si>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</si>
  <si>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</si>
  <si>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</si>
  <si>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</si>
  <si>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</si>
  <si>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</si>
  <si>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</si>
  <si>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</si>
  <si>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</si>
  <si>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</si>
  <si>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</si>
  <si>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</si>
  <si>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</si>
  <si>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</si>
  <si>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</si>
  <si>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</si>
  <si>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</si>
  <si>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</si>
  <si>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</si>
  <si>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</si>
  <si>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</si>
  <si>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</si>
  <si>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</si>
  <si>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</si>
  <si>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</si>
  <si>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</si>
  <si>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</si>
  <si>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</si>
  <si>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</si>
  <si>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</si>
  <si>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</si>
  <si>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</si>
  <si>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</si>
  <si>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</si>
  <si>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</si>
  <si>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</si>
  <si>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</si>
  <si>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</si>
  <si>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</si>
  <si>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</si>
  <si>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</si>
  <si>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</si>
  <si>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</si>
  <si>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</si>
  <si>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</si>
  <si>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</si>
  <si>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</si>
  <si>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</si>
  <si>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</si>
  <si>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</si>
  <si>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</si>
  <si>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</si>
  <si>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</si>
  <si>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</si>
  <si>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</si>
  <si>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</si>
  <si>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</si>
  <si>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</si>
  <si>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</si>
  <si>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</si>
  <si>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</si>
  <si>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</si>
  <si>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</si>
  <si>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</si>
  <si>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</si>
  <si>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</si>
  <si>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</si>
  <si>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</si>
  <si>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</si>
  <si>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</si>
  <si>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</si>
  <si>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</si>
  <si>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</si>
  <si>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</si>
  <si>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</si>
  <si>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</si>
  <si>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</si>
  <si>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</si>
  <si>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</si>
  <si>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</si>
  <si>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</si>
  <si>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</si>
  <si>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</si>
  <si>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</si>
  <si>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</si>
  <si>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</si>
  <si>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</si>
  <si>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</si>
  <si>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</si>
  <si>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</si>
  <si>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</si>
  <si>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</si>
  <si>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</si>
  <si>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</si>
  <si>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</si>
  <si>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</si>
  <si>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</si>
  <si>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</si>
  <si>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</si>
  <si>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</si>
  <si>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</si>
  <si>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</si>
  <si>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</si>
  <si>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</si>
  <si>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</si>
  <si>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</si>
  <si>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</si>
  <si>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</si>
  <si>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</si>
  <si>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</si>
  <si>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</si>
  <si>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</si>
  <si>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</si>
  <si>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</si>
  <si>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</si>
  <si>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</si>
  <si>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</si>
  <si>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</si>
  <si>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</si>
  <si>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</si>
  <si>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</si>
  <si>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</si>
  <si>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</si>
  <si>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</si>
  <si>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</si>
  <si>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</si>
  <si>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</si>
  <si>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</si>
  <si>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</si>
  <si>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</si>
  <si>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</si>
  <si>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</si>
  <si>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</si>
  <si>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</si>
  <si>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</si>
  <si>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</si>
  <si>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</si>
  <si>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</si>
  <si>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</si>
  <si>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</si>
  <si>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</si>
  <si>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</si>
  <si>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</si>
  <si>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</si>
  <si>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</si>
  <si>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</si>
  <si>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</si>
  <si>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</si>
  <si>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</si>
  <si>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</si>
  <si>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</si>
  <si>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</si>
  <si>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</si>
  <si>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</si>
  <si>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</si>
  <si>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</si>
  <si>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</si>
  <si>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</si>
  <si>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</si>
  <si>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</si>
  <si>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</si>
  <si>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</si>
  <si>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</si>
  <si>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</si>
  <si>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</si>
  <si>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</si>
  <si>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</si>
  <si>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</si>
  <si>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</si>
  <si>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</si>
  <si>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</si>
  <si>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</si>
  <si>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</si>
  <si>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</si>
  <si>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</si>
  <si>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</si>
  <si>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</si>
  <si>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</si>
  <si>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</si>
  <si>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</si>
  <si>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</si>
  <si>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</si>
  <si>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</si>
  <si>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</si>
  <si>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</si>
  <si>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</si>
  <si>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</si>
  <si>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</si>
  <si>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</si>
  <si>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</si>
  <si>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</si>
  <si>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</si>
  <si>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</si>
  <si>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</si>
  <si>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</si>
  <si>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</si>
  <si>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</si>
  <si>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</si>
  <si>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</si>
  <si>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</si>
  <si>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</si>
  <si>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</si>
  <si>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</si>
  <si>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</si>
  <si>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</si>
  <si>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</si>
  <si>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</si>
  <si>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</si>
  <si>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</si>
  <si>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</si>
  <si>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</si>
  <si>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</si>
  <si>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</si>
  <si>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</si>
  <si>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</si>
  <si>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</si>
  <si>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</si>
  <si>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</si>
  <si>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</si>
  <si>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</si>
  <si>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</si>
  <si>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</si>
  <si>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</si>
  <si>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</si>
  <si>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</si>
  <si>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</si>
  <si>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</si>
  <si>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</si>
  <si>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</si>
  <si>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</si>
  <si>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</si>
  <si>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</si>
  <si>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</si>
  <si>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</si>
  <si>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</si>
  <si>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</si>
  <si>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</si>
  <si>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</si>
  <si>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</si>
  <si>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</si>
  <si>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</si>
  <si>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</si>
  <si>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</si>
  <si>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</si>
  <si>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</si>
  <si>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</si>
  <si>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</si>
  <si>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</si>
  <si>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</si>
  <si>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</si>
  <si>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</si>
  <si>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</si>
  <si>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</si>
  <si>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</si>
  <si>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</si>
  <si>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</si>
  <si>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</si>
  <si>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</si>
  <si>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</si>
  <si>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</si>
  <si>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</si>
  <si>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</si>
  <si>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</si>
  <si>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</si>
  <si>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</si>
  <si>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</si>
  <si>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</si>
  <si>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</si>
  <si>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</si>
  <si>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</si>
  <si>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</si>
  <si>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</si>
  <si>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</si>
  <si>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</si>
  <si>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</si>
  <si>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</si>
  <si>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</si>
  <si>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</si>
  <si>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</si>
  <si>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</si>
  <si>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</si>
  <si>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</si>
  <si>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</si>
  <si>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</si>
  <si>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</si>
  <si>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</si>
  <si>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</si>
  <si>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</si>
  <si>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</si>
  <si>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</si>
  <si>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</si>
  <si>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</si>
  <si>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</si>
  <si>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</si>
  <si>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</si>
  <si>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</si>
  <si>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</si>
  <si>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</si>
  <si>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</si>
  <si>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</si>
  <si>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</si>
  <si>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</si>
  <si>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</si>
  <si>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</si>
  <si>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</si>
  <si>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</si>
  <si>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</si>
  <si>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</si>
  <si>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</si>
  <si>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</si>
  <si>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</si>
  <si>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</si>
  <si>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</si>
  <si>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</si>
  <si>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</si>
  <si>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</si>
  <si>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</si>
  <si>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</si>
  <si>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</si>
  <si>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</si>
  <si>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</si>
  <si>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</si>
  <si>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</si>
  <si>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</si>
  <si>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</si>
  <si>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</si>
  <si>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</si>
  <si>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</si>
  <si>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</si>
  <si>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</si>
  <si>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</si>
  <si>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</si>
  <si>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</si>
  <si>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</si>
  <si>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</si>
  <si>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</si>
  <si>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</si>
  <si>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</si>
  <si>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</si>
  <si>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</si>
  <si>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</si>
  <si>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</si>
  <si>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</si>
  <si>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</si>
  <si>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</si>
  <si>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</si>
  <si>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</si>
  <si>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</si>
  <si>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</si>
  <si>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</si>
  <si>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</si>
  <si>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</si>
  <si>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</si>
  <si>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</si>
  <si>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</si>
  <si>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</si>
  <si>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</si>
  <si>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</si>
  <si>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</si>
  <si>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</si>
  <si>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</si>
  <si>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</si>
  <si>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</si>
  <si>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</si>
  <si>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</si>
  <si>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</si>
  <si>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</si>
  <si>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</si>
  <si>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</si>
  <si>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</si>
  <si>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</si>
  <si>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</si>
  <si>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</si>
  <si>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</si>
  <si>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</si>
  <si>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</si>
  <si>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</si>
  <si>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</si>
  <si>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</si>
  <si>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</si>
  <si>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</si>
  <si>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</si>
  <si>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</si>
  <si>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</si>
  <si>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</si>
  <si>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</si>
  <si>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</si>
  <si>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</si>
  <si>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</si>
  <si>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</si>
  <si>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</si>
  <si>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</si>
  <si>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</si>
  <si>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</si>
  <si>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</si>
  <si>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</si>
  <si>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</si>
  <si>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</si>
  <si>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</si>
  <si>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</si>
  <si>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</si>
  <si>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</si>
  <si>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</si>
  <si>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</si>
  <si>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</si>
  <si>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</si>
  <si>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</si>
  <si>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</si>
  <si>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</si>
  <si>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</si>
  <si>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</si>
  <si>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</si>
  <si>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</si>
  <si>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</si>
  <si>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</si>
  <si>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</si>
  <si>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</si>
  <si>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</si>
  <si>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</si>
  <si>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</si>
  <si>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</si>
  <si>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</si>
  <si>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</si>
  <si>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</si>
  <si>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</si>
  <si>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</si>
  <si>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</si>
  <si>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</si>
  <si>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</si>
  <si>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</si>
  <si>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</si>
  <si>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</si>
  <si>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</si>
  <si>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</si>
  <si>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</si>
  <si>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</si>
  <si>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</si>
  <si>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</si>
  <si>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</si>
  <si>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</si>
  <si>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</si>
  <si>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</si>
  <si>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</si>
  <si>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</si>
  <si>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</si>
  <si>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</si>
  <si>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</si>
  <si>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</si>
  <si>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</si>
  <si>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</si>
  <si>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</si>
  <si>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</si>
  <si>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</si>
  <si>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</si>
  <si>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</si>
  <si>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</si>
  <si>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</si>
  <si>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</si>
  <si>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</si>
  <si>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</si>
  <si>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</si>
  <si>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</si>
  <si>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</si>
  <si>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</si>
  <si>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</si>
  <si>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</si>
  <si>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</si>
  <si>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</si>
  <si>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</si>
  <si>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</si>
  <si>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</si>
  <si>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</si>
  <si>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</si>
  <si>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</si>
  <si>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</si>
  <si>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</si>
  <si>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</si>
  <si>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</si>
  <si>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</si>
  <si>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</si>
  <si>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</si>
  <si>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</si>
  <si>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</si>
  <si>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</si>
  <si>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</si>
  <si>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</si>
  <si>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</si>
  <si>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</si>
  <si>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</si>
  <si>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</si>
  <si>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</si>
  <si>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</si>
  <si>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</si>
  <si>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</si>
  <si>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</si>
  <si>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</si>
  <si>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</si>
  <si>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</si>
  <si>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</si>
  <si>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</si>
  <si>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</si>
  <si>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</si>
  <si>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</si>
  <si>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</si>
  <si>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</si>
  <si>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</si>
  <si>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</si>
  <si>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</si>
  <si>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</si>
  <si>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</si>
  <si>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</si>
  <si>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</si>
  <si>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</si>
  <si>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</si>
  <si>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</si>
  <si>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</si>
  <si>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</si>
  <si>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</si>
  <si>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</si>
  <si>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</si>
  <si>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</si>
  <si>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</si>
  <si>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</si>
  <si>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</si>
  <si>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</si>
  <si>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</si>
  <si>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</si>
  <si>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</si>
  <si>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</si>
  <si>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</si>
  <si>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</si>
  <si>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</si>
  <si>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</si>
  <si>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</si>
  <si>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</si>
  <si>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</si>
  <si>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</si>
  <si>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</si>
  <si>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</si>
  <si>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</si>
  <si>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</si>
  <si>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</si>
  <si>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</si>
  <si>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</si>
  <si>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</si>
  <si>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</si>
  <si>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</si>
  <si>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</si>
  <si>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</si>
  <si>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</si>
  <si>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</si>
  <si>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</si>
  <si>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</si>
  <si>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</si>
  <si>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</si>
  <si>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</si>
  <si>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</si>
  <si>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</si>
  <si>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</si>
  <si>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</si>
  <si>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</si>
  <si>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</si>
  <si>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</si>
  <si>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</si>
  <si>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</si>
  <si>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</si>
  <si>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</si>
  <si>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</si>
  <si>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</si>
  <si>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</si>
  <si>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</si>
  <si>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</si>
  <si>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</si>
  <si>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</si>
  <si>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</si>
  <si>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</si>
  <si>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</si>
  <si>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</si>
  <si>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</si>
  <si>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</si>
  <si>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</si>
  <si>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</si>
  <si>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</si>
  <si>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</si>
  <si>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</si>
  <si>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</si>
  <si>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</si>
  <si>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</si>
  <si>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</si>
  <si>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</si>
  <si>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</si>
  <si>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</si>
  <si>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</si>
  <si>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</si>
  <si>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</si>
  <si>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</si>
  <si>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</si>
  <si>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</si>
  <si>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</si>
  <si>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</si>
  <si>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</si>
  <si>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</si>
  <si>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</si>
  <si>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</si>
  <si>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</si>
  <si>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</si>
  <si>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</si>
  <si>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</si>
  <si>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</si>
  <si>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</si>
  <si>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</si>
  <si>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</si>
  <si>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</si>
  <si>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</si>
  <si>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</si>
  <si>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</si>
  <si>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</si>
  <si>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</si>
  <si>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</si>
  <si>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</si>
  <si>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</si>
  <si>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</si>
  <si>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</si>
  <si>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</si>
  <si>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</si>
  <si>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</si>
  <si>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</si>
  <si>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</si>
  <si>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</si>
  <si>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</si>
  <si>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</si>
  <si>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</si>
  <si>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</si>
  <si>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</si>
  <si>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</si>
  <si>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</si>
  <si>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</si>
  <si>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</si>
  <si>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</si>
  <si>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</si>
  <si>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</si>
  <si>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</si>
  <si>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</si>
  <si>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</si>
  <si>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</si>
  <si>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</si>
  <si>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</si>
  <si>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</si>
  <si>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</si>
  <si>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</si>
  <si>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</si>
  <si>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</si>
  <si>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</si>
  <si>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</si>
  <si>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</si>
  <si>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</si>
  <si>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</si>
  <si>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</si>
  <si>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</si>
  <si>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</si>
  <si>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</si>
  <si>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</si>
  <si>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</si>
  <si>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</si>
  <si>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</si>
  <si>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</si>
  <si>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</si>
  <si>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</si>
  <si>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</si>
  <si>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</si>
  <si>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</si>
  <si>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</si>
  <si>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</si>
  <si>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</si>
  <si>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</si>
  <si>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</si>
  <si>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</si>
  <si>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</si>
  <si>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</si>
  <si>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</si>
  <si>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</si>
  <si>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</si>
  <si>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</si>
  <si>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</si>
  <si>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</si>
  <si>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</si>
  <si>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</si>
  <si>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</si>
  <si>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</si>
  <si>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</si>
  <si>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</si>
  <si>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</si>
  <si>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</si>
  <si>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</si>
  <si>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</si>
  <si>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</si>
  <si>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</si>
  <si>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</si>
  <si>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</si>
  <si>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</si>
  <si>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</si>
  <si>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</si>
  <si>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</si>
  <si>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</si>
  <si>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</si>
  <si>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</si>
  <si>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</si>
  <si>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</si>
  <si>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</si>
  <si>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</si>
  <si>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</si>
  <si>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</si>
  <si>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</si>
  <si>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</si>
  <si>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</si>
  <si>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</si>
  <si>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</si>
  <si>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</si>
  <si>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</si>
  <si>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</si>
  <si>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</si>
  <si>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</si>
  <si>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</si>
  <si>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</si>
  <si>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</si>
  <si>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</si>
  <si>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</si>
  <si>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</si>
  <si>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</si>
  <si>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</si>
  <si>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</si>
  <si>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</si>
  <si>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</si>
  <si>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</si>
  <si>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</si>
  <si>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</si>
  <si>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</si>
  <si>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</si>
  <si>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</si>
  <si>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</si>
  <si>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</si>
  <si>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</si>
  <si>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</si>
  <si>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</si>
  <si>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</si>
  <si>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</si>
  <si>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</si>
  <si>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</si>
  <si>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</si>
  <si>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</si>
  <si>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</si>
  <si>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</si>
  <si>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</si>
  <si>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</si>
  <si>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</si>
  <si>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</si>
  <si>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</si>
  <si>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</si>
  <si>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</si>
  <si>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</si>
  <si>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</si>
  <si>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</si>
  <si>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</si>
  <si>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</si>
  <si>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</si>
  <si>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</si>
  <si>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</si>
  <si>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</si>
  <si>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</si>
  <si>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</si>
  <si>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</si>
  <si>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</si>
  <si>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</si>
  <si>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</si>
  <si>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</si>
  <si>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</si>
  <si>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</si>
  <si>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</si>
  <si>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</si>
  <si>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</si>
  <si>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</si>
  <si>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</si>
  <si>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</si>
  <si>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</si>
  <si>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</si>
  <si>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</si>
  <si>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</si>
  <si>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</si>
  <si>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</si>
  <si>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</si>
  <si>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</si>
  <si>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</si>
  <si>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</si>
  <si>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</si>
  <si>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</si>
  <si>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</si>
  <si>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</si>
  <si>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</si>
  <si>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</si>
  <si>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</si>
  <si>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</si>
  <si>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</si>
  <si>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</si>
  <si>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</si>
  <si>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</si>
  <si>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</si>
  <si>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</si>
  <si>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</si>
  <si>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</si>
  <si>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</si>
  <si>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</si>
  <si>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</si>
  <si>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</si>
  <si>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</si>
  <si>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</si>
  <si>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</si>
  <si>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</si>
  <si>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</si>
  <si>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</si>
  <si>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</si>
  <si>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</si>
  <si>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</si>
  <si>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</si>
  <si>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</si>
  <si>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</si>
  <si>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</si>
  <si>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</si>
  <si>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</si>
  <si>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</si>
  <si>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</si>
  <si>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</si>
  <si>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</si>
  <si>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</si>
  <si>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</si>
  <si>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</si>
  <si>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</si>
  <si>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</si>
  <si>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</si>
  <si>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</si>
  <si>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</si>
  <si>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</si>
  <si>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</si>
  <si>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</si>
  <si>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</si>
  <si>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</si>
  <si>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</si>
  <si>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</si>
  <si>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</si>
  <si>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</si>
  <si>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</si>
  <si>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</si>
  <si>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</si>
  <si>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</si>
  <si>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</si>
  <si>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</si>
  <si>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</si>
  <si>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</si>
  <si>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</si>
  <si>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</si>
  <si>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</si>
  <si>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</si>
  <si>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</si>
  <si>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</si>
  <si>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</si>
  <si>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</si>
  <si>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</si>
  <si>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</si>
  <si>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</si>
  <si>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</si>
  <si>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</si>
  <si>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</si>
  <si>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</si>
  <si>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</si>
  <si>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</si>
  <si>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</si>
  <si>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</si>
  <si>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</si>
  <si>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</si>
  <si>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</si>
  <si>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</si>
  <si>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</si>
  <si>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</si>
  <si>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</si>
  <si>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</si>
  <si>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</si>
  <si>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</si>
  <si>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</si>
  <si>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</si>
  <si>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</si>
  <si>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</si>
  <si>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</si>
  <si>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</si>
  <si>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</si>
  <si>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</si>
  <si>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</si>
  <si>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</si>
  <si>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</si>
  <si>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</si>
  <si>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</si>
  <si>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</si>
  <si>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</si>
  <si>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</si>
  <si>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</si>
  <si>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</si>
  <si>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</si>
  <si>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</si>
  <si>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</si>
  <si>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</si>
  <si>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</si>
  <si>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</si>
  <si>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</si>
  <si>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</si>
  <si>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</si>
  <si>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</si>
  <si>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</si>
  <si>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</si>
  <si>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</si>
  <si>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</si>
  <si>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</si>
  <si>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</si>
  <si>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</si>
  <si>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</si>
  <si>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</si>
  <si>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</si>
  <si>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</si>
  <si>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</si>
  <si>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</si>
  <si>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</si>
  <si>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</si>
  <si>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</si>
  <si>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</si>
  <si>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</si>
  <si>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</si>
  <si>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</si>
  <si>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</si>
  <si>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</si>
  <si>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</si>
  <si>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</si>
  <si>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</si>
  <si>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</si>
  <si>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</si>
  <si>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</si>
  <si>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</si>
  <si>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</si>
  <si>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</si>
  <si>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</si>
  <si>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</si>
  <si>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</si>
  <si>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</si>
  <si>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</si>
  <si>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</si>
  <si>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</si>
  <si>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</si>
  <si>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</si>
  <si>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</si>
  <si>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</si>
  <si>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</si>
  <si>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</si>
  <si>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</si>
  <si>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</si>
  <si>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</si>
  <si>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</si>
  <si>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</si>
  <si>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</si>
  <si>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</si>
  <si>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</si>
  <si>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</si>
  <si>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</si>
  <si>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</si>
  <si>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</si>
  <si>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</si>
  <si>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</si>
  <si>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</si>
  <si>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</si>
  <si>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</si>
  <si>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</si>
  <si>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</si>
  <si>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</si>
  <si>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</si>
  <si>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</si>
  <si>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</si>
  <si>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</si>
  <si>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</si>
  <si>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</si>
  <si>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</si>
  <si>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</si>
  <si>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</si>
  <si>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</si>
  <si>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</si>
  <si>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</si>
  <si>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</si>
  <si>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</si>
  <si>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</si>
  <si>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</si>
  <si>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</si>
  <si>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</si>
  <si>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</si>
  <si>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</si>
  <si>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</si>
  <si>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</si>
  <si>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</si>
  <si>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</si>
  <si>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</si>
  <si>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</si>
  <si>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</si>
  <si>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</si>
  <si>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</si>
  <si>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</si>
  <si>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</si>
  <si>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</si>
  <si>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</si>
  <si>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</si>
  <si>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</si>
  <si>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</si>
  <si>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</si>
  <si>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</si>
  <si>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</si>
  <si>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</si>
  <si>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</si>
  <si>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</si>
  <si>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</si>
  <si>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</si>
  <si>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</si>
  <si>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</si>
  <si>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</si>
  <si>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</si>
  <si>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</si>
  <si>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</si>
  <si>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</si>
  <si>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</si>
  <si>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</si>
  <si>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</si>
  <si>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</si>
  <si>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</si>
  <si>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</si>
  <si>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</si>
  <si>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</si>
  <si>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</si>
  <si>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</si>
  <si>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</si>
  <si>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</si>
  <si>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</si>
  <si>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</si>
  <si>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</si>
  <si>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</si>
  <si>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</si>
  <si>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</si>
  <si>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</si>
  <si>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</si>
  <si>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</si>
  <si>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</si>
  <si>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</si>
  <si>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</si>
  <si>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</si>
  <si>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</si>
  <si>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</si>
  <si>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</si>
  <si>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</si>
  <si>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</si>
  <si>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</si>
  <si>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</si>
  <si>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</si>
  <si>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</si>
  <si>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</si>
  <si>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</si>
  <si>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</si>
  <si>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</si>
  <si>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</si>
  <si>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</si>
  <si>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</si>
  <si>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</si>
  <si>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</si>
  <si>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</si>
  <si>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</si>
  <si>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</si>
  <si>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</si>
  <si>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</si>
  <si>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</si>
  <si>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</si>
  <si>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</si>
  <si>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</si>
  <si>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</si>
  <si>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</si>
  <si>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</si>
  <si>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</si>
  <si>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</si>
  <si>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</si>
  <si>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</si>
  <si>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</si>
  <si>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</si>
  <si>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</si>
  <si>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</si>
  <si>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</si>
  <si>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</si>
  <si>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</si>
  <si>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</si>
  <si>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</si>
  <si>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</si>
  <si>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</si>
  <si>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</si>
  <si>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</si>
  <si>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</si>
  <si>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</si>
  <si>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</si>
  <si>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</si>
  <si>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</si>
  <si>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</si>
  <si>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</si>
  <si>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</si>
  <si>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</si>
  <si>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</si>
  <si>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</si>
  <si>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</si>
  <si>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</si>
  <si>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</si>
  <si>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</si>
  <si>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</si>
  <si>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</si>
  <si>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</si>
  <si>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</si>
  <si>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</si>
  <si>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</si>
  <si>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</si>
  <si>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</si>
  <si>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</si>
  <si>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</si>
  <si>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</si>
  <si>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</si>
  <si>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</si>
  <si>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</si>
  <si>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</si>
  <si>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</si>
  <si>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</si>
  <si>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</si>
  <si>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</si>
  <si>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</si>
  <si>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</si>
  <si>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</si>
  <si>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</si>
  <si>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</si>
  <si>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</si>
  <si>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</si>
  <si>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</si>
  <si>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</si>
  <si>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</si>
  <si>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</si>
  <si>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</si>
  <si>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</si>
  <si>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</si>
  <si>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</si>
  <si>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</si>
  <si>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</si>
  <si>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</si>
  <si>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</si>
  <si>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</si>
  <si>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</si>
  <si>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</si>
  <si>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</si>
  <si>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</si>
  <si>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</si>
  <si>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</si>
  <si>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</si>
  <si>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</si>
  <si>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</si>
  <si>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</si>
  <si>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</si>
  <si>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</si>
  <si>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</si>
  <si>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</si>
  <si>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</si>
  <si>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</si>
  <si>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</si>
  <si>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</si>
  <si>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</si>
  <si>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</si>
  <si>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</si>
  <si>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</si>
  <si>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</si>
  <si>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</si>
  <si>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</si>
  <si>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</si>
  <si>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</si>
  <si>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</si>
  <si>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</si>
  <si>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</si>
  <si>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</si>
  <si>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</si>
  <si>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</si>
  <si>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</si>
  <si>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</si>
  <si>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</si>
  <si>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</si>
  <si>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</si>
  <si>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</si>
  <si>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</si>
  <si>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</si>
  <si>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</si>
  <si>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</si>
  <si>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</si>
  <si>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</si>
  <si>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</si>
  <si>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</si>
  <si>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</si>
  <si>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</si>
  <si>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</si>
  <si>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</si>
  <si>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</si>
  <si>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</si>
  <si>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</si>
  <si>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</si>
  <si>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</si>
  <si>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</si>
  <si>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</si>
  <si>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</si>
  <si>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</si>
  <si>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</si>
  <si>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</si>
  <si>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</si>
  <si>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</si>
  <si>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</si>
  <si>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</si>
  <si>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</si>
  <si>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</si>
  <si>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</si>
  <si>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</si>
  <si>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</si>
  <si>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</si>
  <si>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</si>
  <si>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</si>
  <si>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</si>
  <si>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</si>
  <si>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</si>
  <si>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</si>
  <si>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</si>
  <si>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</si>
  <si>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</si>
  <si>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</si>
  <si>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</si>
  <si>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</si>
  <si>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</si>
  <si>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</si>
  <si>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</si>
  <si>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</si>
  <si>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</si>
  <si>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</si>
  <si>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</si>
  <si>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</si>
  <si>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</si>
  <si>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</si>
  <si>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</si>
  <si>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</si>
  <si>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</si>
  <si>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</si>
  <si>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</si>
  <si>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</si>
  <si>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</si>
  <si>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</si>
  <si>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</si>
  <si>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</si>
  <si>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</si>
  <si>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</si>
  <si>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</si>
  <si>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</si>
  <si>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</si>
  <si>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</si>
  <si>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</si>
  <si>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</si>
  <si>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</si>
  <si>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</si>
  <si>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</si>
  <si>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</si>
  <si>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</si>
  <si>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</si>
  <si>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</si>
  <si>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</si>
  <si>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</si>
  <si>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</si>
  <si>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</si>
  <si>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</si>
  <si>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</si>
  <si>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</si>
  <si>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</si>
  <si>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</si>
  <si>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</si>
  <si>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</si>
  <si>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</si>
  <si>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</si>
  <si>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</si>
  <si>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</si>
  <si>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</si>
  <si>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</si>
  <si>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</si>
  <si>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</si>
  <si>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</si>
  <si>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</si>
  <si>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</si>
  <si>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</si>
  <si>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</si>
  <si>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</si>
  <si>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</si>
  <si>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</si>
  <si>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</si>
  <si>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</si>
  <si>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</si>
  <si>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</si>
  <si>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</si>
  <si>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</si>
  <si>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</si>
  <si>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</si>
  <si>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</si>
  <si>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</si>
  <si>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</si>
  <si>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</si>
  <si>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</si>
  <si>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</si>
  <si>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</si>
  <si>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</si>
  <si>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</si>
  <si>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</si>
  <si>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</si>
  <si>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</si>
  <si>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</si>
  <si>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</si>
  <si>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</si>
  <si>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</si>
  <si>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</si>
  <si>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</si>
  <si>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</si>
  <si>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</si>
  <si>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</si>
  <si>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</si>
  <si>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</si>
  <si>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</si>
  <si>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</si>
  <si>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</si>
  <si>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</si>
  <si>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</si>
  <si>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</si>
  <si>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</si>
  <si>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</si>
  <si>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</si>
  <si>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</si>
  <si>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</si>
  <si>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</si>
  <si>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</si>
  <si>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</si>
  <si>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</si>
  <si>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</si>
  <si>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</si>
  <si>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</si>
  <si>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</si>
  <si>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</si>
  <si>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</si>
  <si>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</si>
  <si>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</si>
  <si>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</si>
  <si>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</si>
  <si>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</si>
  <si>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</si>
  <si>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</si>
  <si>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</si>
  <si>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</si>
  <si>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</si>
  <si>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</si>
  <si>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</si>
  <si>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</si>
  <si>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</si>
  <si>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</si>
  <si>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</si>
  <si>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</si>
  <si>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</si>
  <si>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</si>
  <si>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</si>
  <si>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</si>
  <si>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</si>
  <si>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</si>
  <si>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</si>
  <si>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</si>
  <si>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</si>
  <si>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</si>
  <si>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</si>
  <si>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</si>
  <si>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</si>
  <si>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</si>
  <si>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</si>
  <si>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</si>
  <si>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</si>
  <si>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</si>
  <si>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</si>
  <si>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</si>
  <si>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</si>
  <si>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</si>
  <si>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</si>
  <si>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</si>
  <si>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</si>
  <si>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</si>
  <si>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</si>
  <si>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</si>
  <si>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</si>
  <si>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</si>
  <si>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</si>
  <si>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</si>
  <si>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</si>
  <si>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</si>
  <si>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</si>
  <si>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</si>
  <si>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</si>
  <si>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</si>
  <si>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</si>
  <si>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</si>
  <si>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</si>
  <si>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</si>
  <si>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</si>
  <si>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</si>
  <si>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</si>
  <si>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</si>
  <si>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</si>
  <si>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</si>
  <si>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</si>
  <si>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</si>
  <si>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</si>
  <si>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</si>
  <si>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</si>
  <si>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</si>
  <si>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</si>
  <si>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</si>
  <si>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</si>
  <si>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</si>
  <si>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</si>
  <si>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</si>
  <si>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</si>
  <si>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</si>
  <si>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</si>
  <si>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</si>
  <si>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</si>
  <si>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</si>
  <si>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</si>
  <si>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</si>
  <si>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</si>
  <si>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</si>
  <si>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</si>
  <si>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</si>
  <si>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</si>
  <si>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</si>
  <si>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</si>
  <si>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</si>
  <si>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</si>
  <si>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</si>
  <si>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</si>
  <si>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</si>
  <si>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</si>
  <si>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</si>
  <si>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</si>
  <si>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</si>
  <si>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</si>
  <si>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</si>
  <si>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</si>
  <si>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</si>
  <si>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</si>
  <si>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</si>
  <si>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</si>
  <si>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</si>
  <si>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</si>
  <si>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</si>
  <si>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</si>
  <si>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</si>
  <si>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</si>
  <si>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</si>
  <si>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</si>
  <si>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</si>
  <si>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</si>
  <si>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</si>
  <si>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</si>
  <si>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</si>
  <si>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</si>
  <si>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</si>
  <si>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</si>
  <si>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</si>
  <si>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</si>
  <si>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</si>
  <si>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</si>
  <si>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</si>
  <si>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</si>
  <si>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</si>
  <si>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</si>
  <si>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</si>
  <si>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</si>
  <si>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</si>
  <si>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</si>
  <si>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</si>
  <si>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</si>
  <si>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</si>
  <si>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</si>
  <si>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</si>
  <si>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</si>
  <si>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</si>
  <si>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</si>
  <si>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</si>
  <si>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</si>
  <si>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</si>
  <si>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</si>
  <si>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</si>
  <si>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</si>
  <si>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</si>
  <si>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</si>
  <si>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</si>
  <si>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</si>
  <si>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</si>
  <si>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</si>
  <si>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</si>
  <si>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</si>
  <si>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</si>
  <si>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</si>
  <si>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</si>
  <si>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</si>
  <si>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</si>
  <si>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</si>
  <si>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</si>
  <si>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</si>
  <si>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</si>
  <si>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</si>
  <si>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</si>
  <si>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</si>
  <si>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</si>
  <si>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</si>
  <si>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</si>
  <si>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</si>
  <si>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</si>
  <si>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</si>
  <si>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</si>
  <si>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</si>
  <si>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</si>
  <si>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</si>
  <si>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</si>
  <si>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</si>
  <si>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</si>
  <si>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</si>
  <si>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</si>
  <si>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</si>
  <si>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</si>
  <si>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</si>
  <si>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</si>
  <si>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</si>
  <si>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</si>
  <si>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</si>
  <si>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</si>
  <si>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</si>
  <si>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</si>
  <si>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</si>
  <si>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</si>
  <si>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</si>
  <si>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</si>
  <si>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</si>
  <si>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</si>
  <si>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</si>
  <si>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</si>
  <si>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</si>
  <si>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</si>
  <si>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</si>
  <si>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</si>
  <si>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</si>
  <si>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</si>
  <si>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</si>
  <si>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</si>
  <si>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</si>
  <si>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</si>
  <si>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</si>
  <si>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</si>
  <si>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</si>
  <si>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</si>
  <si>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</si>
  <si>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</si>
  <si>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</si>
  <si>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</si>
  <si>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</si>
  <si>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</si>
  <si>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</si>
  <si>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</si>
  <si>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</si>
  <si>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</si>
  <si>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</si>
  <si>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</si>
  <si>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</si>
  <si>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</si>
  <si>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</si>
  <si>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</si>
  <si>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</si>
  <si>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</si>
  <si>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</si>
  <si>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</si>
  <si>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</si>
  <si>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</si>
  <si>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</si>
  <si>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</si>
  <si>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</si>
  <si>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</si>
  <si>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</si>
  <si>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</si>
  <si>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</si>
  <si>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</si>
  <si>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</si>
  <si>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</si>
  <si>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</si>
  <si>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</si>
  <si>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</si>
  <si>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</si>
  <si>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</si>
  <si>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</si>
  <si>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</si>
  <si>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</si>
  <si>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</si>
  <si>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</si>
  <si>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</si>
  <si>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</si>
  <si>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</si>
  <si>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</si>
  <si>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</si>
  <si>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</si>
  <si>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</si>
  <si>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</si>
  <si>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</si>
  <si>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</si>
  <si>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</si>
  <si>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</si>
  <si>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</si>
  <si>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</si>
  <si>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</si>
  <si>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</si>
  <si>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</si>
  <si>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</si>
  <si>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</si>
  <si>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</si>
  <si>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</si>
  <si>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</si>
  <si>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</si>
  <si>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</si>
  <si>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</si>
  <si>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</si>
  <si>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</si>
  <si>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</si>
  <si>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</si>
  <si>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</si>
  <si>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</si>
  <si>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</si>
  <si>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</si>
  <si>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</si>
  <si>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</si>
  <si>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</si>
  <si>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</si>
  <si>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</si>
  <si>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</si>
  <si>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</si>
  <si>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</si>
  <si>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</si>
  <si>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</si>
  <si>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</si>
  <si>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</si>
  <si>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</si>
  <si>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</si>
  <si>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</si>
  <si>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</si>
  <si>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</si>
  <si>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</si>
  <si>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</si>
  <si>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</si>
  <si>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</si>
  <si>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</si>
  <si>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</si>
  <si>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</si>
  <si>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</si>
  <si>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</si>
  <si>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</si>
  <si>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</si>
  <si>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</si>
  <si>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</si>
  <si>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</si>
  <si>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</si>
  <si>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</si>
  <si>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</si>
  <si>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</si>
  <si>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</si>
  <si>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</si>
  <si>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</si>
  <si>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</si>
  <si>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</si>
  <si>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</si>
  <si>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</si>
  <si>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</si>
  <si>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</si>
  <si>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</si>
  <si>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</si>
  <si>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</si>
  <si>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</si>
  <si>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</si>
  <si>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</si>
  <si>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</si>
  <si>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</si>
  <si>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</si>
  <si>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</si>
  <si>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</si>
  <si>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</si>
  <si>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</si>
  <si>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</si>
  <si>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</si>
  <si>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</si>
  <si>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</si>
  <si>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</si>
  <si>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</si>
  <si>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</si>
  <si>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</si>
  <si>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</si>
  <si>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</si>
  <si>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</si>
  <si>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</si>
  <si>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</si>
  <si>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</si>
  <si>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</si>
  <si>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</si>
  <si>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</si>
  <si>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</si>
  <si>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</si>
  <si>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</si>
  <si>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</si>
  <si>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</si>
  <si>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</si>
  <si>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</si>
  <si>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</si>
  <si>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</si>
  <si>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</si>
  <si>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</si>
  <si>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</si>
  <si>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</si>
  <si>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</si>
  <si>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</si>
  <si>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</si>
  <si>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</si>
  <si>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</si>
  <si>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</si>
  <si>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</si>
  <si>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</si>
  <si>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</si>
  <si>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</si>
  <si>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</si>
  <si>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</si>
  <si>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</si>
  <si>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</si>
  <si>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</si>
  <si>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</si>
  <si>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</si>
  <si>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</si>
  <si>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</si>
  <si>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</si>
  <si>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</si>
  <si>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</si>
  <si>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</si>
  <si>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</si>
  <si>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</si>
  <si>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</si>
  <si>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</si>
  <si>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</si>
  <si>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</si>
  <si>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</si>
  <si>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</si>
  <si>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</si>
  <si>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</si>
  <si>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</si>
  <si>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</si>
  <si>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</si>
  <si>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</si>
  <si>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</si>
  <si>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</si>
  <si>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</si>
  <si>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</si>
  <si>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</si>
  <si>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</si>
  <si>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</si>
  <si>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</si>
  <si>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</si>
  <si>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</si>
  <si>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</si>
  <si>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</si>
  <si>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</si>
  <si>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</si>
  <si>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</si>
  <si>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</si>
  <si>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</si>
  <si>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</si>
  <si>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</si>
  <si>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</si>
  <si>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</si>
  <si>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</si>
  <si>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</si>
  <si>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</si>
  <si>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</si>
  <si>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</si>
  <si>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</si>
  <si>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</si>
  <si>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</si>
  <si>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</si>
  <si>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</si>
  <si>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</si>
  <si>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</si>
  <si>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</si>
  <si>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</si>
  <si>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</si>
  <si>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</si>
  <si>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</si>
  <si>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</si>
  <si>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</si>
  <si>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</si>
  <si>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</si>
  <si>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</si>
  <si>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</si>
  <si>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</si>
  <si>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</si>
  <si>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</si>
  <si>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</si>
  <si>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</si>
  <si>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</si>
  <si>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</si>
  <si>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</si>
  <si>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</si>
  <si>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</si>
  <si>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</si>
  <si>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</si>
  <si>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</si>
  <si>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</si>
  <si>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</si>
  <si>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</si>
  <si>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</si>
  <si>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</si>
  <si>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</si>
  <si>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</si>
  <si>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</si>
  <si>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</si>
  <si>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</si>
  <si>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</si>
  <si>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</si>
  <si>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</si>
  <si>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</si>
  <si>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</si>
  <si>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</si>
  <si>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</si>
  <si>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</si>
  <si>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</si>
  <si>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</si>
  <si>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</si>
  <si>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</si>
  <si>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</si>
  <si>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</si>
  <si>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</si>
  <si>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</si>
  <si>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</si>
  <si>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</si>
  <si>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</si>
  <si>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</si>
  <si>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</si>
  <si>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</si>
  <si>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</si>
  <si>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</si>
  <si>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</si>
  <si>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</si>
  <si>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</si>
  <si>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</si>
  <si>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</si>
  <si>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</si>
  <si>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</si>
  <si>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</si>
  <si>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</si>
  <si>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</si>
  <si>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</si>
  <si>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</si>
  <si>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</si>
  <si>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</si>
  <si>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</si>
  <si>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</si>
  <si>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</si>
  <si>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</si>
  <si>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</si>
  <si>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</si>
  <si>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</si>
  <si>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</si>
  <si>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</si>
  <si>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</si>
  <si>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</si>
  <si>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</si>
  <si>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</si>
  <si>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</si>
  <si>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</si>
  <si>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</si>
  <si>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</si>
  <si>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</si>
  <si>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</si>
  <si>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</si>
  <si>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</si>
  <si>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</si>
  <si>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</si>
  <si>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</si>
  <si>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</si>
  <si>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</si>
  <si>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</si>
  <si>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</si>
  <si>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</si>
  <si>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</si>
  <si>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</si>
  <si>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</si>
  <si>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</si>
  <si>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</si>
  <si>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</si>
  <si>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</si>
  <si>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</si>
  <si>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</si>
  <si>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</si>
  <si>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</si>
  <si>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</si>
  <si>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</si>
  <si>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</si>
  <si>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</si>
  <si>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</si>
  <si>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</si>
  <si>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</si>
  <si>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</si>
  <si>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</si>
  <si>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</si>
  <si>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</si>
  <si>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</si>
  <si>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</si>
  <si>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</si>
  <si>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</si>
  <si>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</si>
  <si>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</si>
  <si>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</si>
  <si>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</si>
  <si>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</si>
  <si>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</si>
  <si>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</si>
  <si>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</si>
  <si>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</si>
  <si>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</si>
  <si>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</si>
  <si>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</si>
  <si>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</si>
  <si>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</si>
  <si>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</si>
  <si>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</si>
  <si>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</si>
  <si>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</si>
  <si>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</si>
  <si>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</si>
  <si>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</si>
  <si>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</si>
  <si>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</si>
  <si>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</si>
  <si>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</si>
  <si>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</si>
  <si>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</si>
  <si>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</si>
  <si>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</si>
  <si>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</si>
  <si>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</si>
  <si>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</si>
  <si>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</si>
  <si>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</si>
  <si>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</si>
  <si>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</si>
  <si>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</si>
  <si>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</si>
  <si>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</si>
  <si>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</si>
  <si>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</si>
  <si>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</si>
  <si>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</si>
  <si>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</si>
  <si>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</si>
  <si>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</si>
  <si>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</si>
  <si>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</si>
  <si>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</si>
  <si>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</si>
  <si>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</si>
  <si>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</si>
  <si>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</si>
  <si>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</si>
  <si>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</si>
  <si>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</si>
  <si>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</si>
  <si>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</si>
  <si>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</si>
  <si>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</si>
  <si>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</si>
  <si>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</si>
  <si>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</si>
  <si>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</si>
  <si>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</si>
  <si>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</si>
  <si>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</si>
  <si>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</si>
  <si>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</si>
  <si>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</si>
  <si>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</si>
  <si>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</si>
  <si>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</si>
  <si>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</si>
  <si>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</si>
  <si>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</si>
  <si>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</si>
  <si>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</si>
  <si>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</si>
  <si>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</si>
  <si>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</si>
  <si>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</si>
  <si>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</si>
  <si>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</si>
  <si>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</si>
  <si>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</si>
  <si>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</si>
  <si>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</si>
  <si>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</si>
  <si>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</si>
  <si>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</si>
  <si>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</si>
  <si>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</si>
  <si>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</si>
  <si>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</si>
  <si>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</si>
  <si>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</si>
  <si>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</si>
  <si>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</si>
  <si>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</si>
  <si>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</si>
  <si>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</si>
  <si>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</si>
  <si>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</si>
  <si>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</si>
  <si>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</si>
  <si>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</si>
  <si>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</si>
  <si>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</si>
  <si>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</si>
  <si>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</si>
  <si>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</si>
  <si>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</si>
  <si>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</si>
  <si>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</si>
  <si>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</si>
  <si>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</si>
  <si>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</si>
  <si>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</si>
  <si>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</si>
  <si>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</si>
  <si>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</si>
  <si>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</si>
  <si>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</si>
  <si>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</si>
  <si>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</si>
  <si>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</si>
  <si>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</si>
  <si>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</si>
  <si>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</si>
  <si>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</si>
  <si>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</si>
  <si>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</si>
  <si>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</si>
  <si>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</si>
  <si>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</si>
  <si>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</si>
  <si>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</si>
  <si>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</si>
  <si>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</si>
  <si>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</si>
  <si>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</si>
  <si>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</si>
  <si>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</si>
  <si>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</si>
  <si>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</si>
  <si>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</si>
  <si>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</si>
  <si>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</si>
  <si>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</si>
  <si>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</si>
  <si>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</si>
  <si>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</si>
  <si>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</si>
  <si>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</si>
  <si>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</si>
  <si>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</si>
  <si>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</si>
  <si>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</si>
  <si>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</si>
  <si>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</si>
  <si>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</si>
  <si>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</si>
  <si>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</si>
  <si>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</si>
  <si>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</si>
  <si>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</si>
  <si>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</si>
  <si>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</si>
  <si>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</si>
  <si>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</si>
  <si>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</si>
  <si>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</si>
  <si>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</si>
  <si>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</si>
  <si>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</si>
  <si>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</si>
  <si>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</si>
  <si>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</si>
  <si>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</si>
  <si>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</si>
  <si>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</si>
  <si>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</si>
  <si>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</si>
  <si>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</si>
  <si>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</si>
  <si>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</si>
  <si>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</si>
  <si>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</si>
  <si>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</si>
  <si>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</si>
  <si>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</si>
  <si>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</si>
  <si>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</si>
  <si>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</si>
  <si>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</si>
  <si>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</si>
  <si>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</si>
  <si>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</si>
  <si>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</si>
  <si>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</si>
  <si>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</si>
  <si>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</si>
  <si>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</si>
  <si>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</si>
  <si>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</si>
  <si>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</si>
  <si>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</si>
  <si>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</si>
  <si>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</si>
  <si>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</si>
  <si>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</si>
  <si>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</si>
  <si>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</si>
  <si>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</si>
  <si>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</si>
  <si>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</si>
  <si>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</si>
  <si>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</si>
  <si>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</si>
  <si>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</si>
  <si>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</si>
  <si>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</si>
  <si>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</si>
  <si>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</si>
  <si>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</si>
  <si>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</si>
  <si>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</si>
  <si>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</si>
  <si>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</si>
  <si>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</si>
  <si>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</si>
  <si>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</si>
  <si>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</si>
  <si>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</si>
  <si>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</si>
  <si>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</si>
  <si>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</si>
  <si>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</si>
  <si>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</si>
  <si>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</si>
  <si>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</si>
  <si>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</si>
  <si>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</si>
  <si>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</si>
  <si>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</si>
  <si>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</si>
  <si>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</si>
  <si>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</si>
  <si>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</si>
  <si>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</si>
  <si>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</si>
  <si>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</si>
  <si>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</si>
  <si>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</si>
  <si>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</si>
  <si>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</si>
  <si>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</si>
  <si>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</si>
  <si>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</si>
  <si>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</si>
  <si>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</si>
  <si>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</si>
  <si>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</si>
  <si>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</si>
  <si>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</si>
  <si>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</si>
  <si>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</si>
  <si>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</si>
  <si>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</si>
  <si>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</si>
  <si>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</si>
  <si>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</si>
  <si>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</si>
  <si>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</si>
  <si>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</si>
  <si>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</si>
  <si>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</si>
  <si>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</si>
  <si>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</si>
  <si>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</si>
  <si>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</si>
  <si>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</si>
  <si>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</si>
  <si>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</si>
  <si>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</si>
  <si>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</si>
  <si>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</si>
  <si>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</si>
  <si>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</si>
  <si>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</si>
  <si>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</si>
  <si>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</si>
  <si>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</si>
  <si>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</si>
  <si>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</si>
  <si>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</si>
  <si>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</si>
  <si>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</si>
  <si>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</si>
  <si>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</si>
  <si>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</si>
  <si>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</si>
  <si>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</si>
  <si>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</si>
  <si>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</si>
  <si>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</si>
  <si>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</si>
  <si>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</si>
  <si>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</si>
  <si>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</si>
  <si>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</si>
  <si>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</si>
  <si>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</si>
  <si>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</si>
  <si>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</si>
  <si>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</si>
  <si>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</si>
  <si>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</si>
  <si>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</si>
  <si>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</si>
  <si>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</si>
  <si>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</si>
  <si>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</si>
  <si>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</si>
  <si>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</si>
  <si>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</si>
  <si>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</si>
  <si>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</si>
  <si>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</si>
  <si>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</si>
  <si>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</si>
  <si>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</si>
  <si>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</si>
  <si>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</si>
  <si>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</si>
  <si>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</si>
  <si>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</si>
  <si>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</si>
  <si>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</si>
  <si>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</si>
  <si>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</si>
  <si>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</si>
  <si>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</si>
  <si>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</si>
  <si>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</si>
  <si>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</si>
  <si>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</si>
  <si>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</si>
  <si>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</si>
  <si>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</si>
  <si>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</si>
  <si>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</si>
  <si>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</si>
  <si>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</si>
  <si>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</si>
  <si>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</si>
  <si>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</si>
  <si>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</si>
  <si>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</si>
  <si>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</si>
  <si>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</si>
  <si>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</si>
  <si>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</si>
  <si>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</si>
  <si>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</si>
  <si>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</si>
  <si>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</si>
  <si>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</si>
  <si>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</si>
  <si>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</si>
  <si>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</si>
  <si>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</si>
  <si>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</si>
  <si>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</si>
  <si>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</si>
  <si>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</si>
  <si>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</si>
  <si>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</si>
  <si>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</si>
  <si>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</si>
  <si>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</si>
  <si>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</si>
  <si>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</si>
  <si>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</si>
  <si>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</si>
  <si>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</si>
  <si>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</si>
  <si>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</si>
  <si>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</si>
  <si>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</si>
  <si>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</si>
  <si>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</si>
  <si>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</si>
  <si>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</si>
  <si>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</si>
  <si>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</si>
  <si>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</si>
  <si>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</si>
  <si>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</si>
  <si>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</si>
  <si>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</si>
  <si>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</si>
  <si>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</si>
  <si>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</si>
  <si>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</si>
  <si>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</si>
  <si>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</si>
  <si>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</si>
  <si>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</si>
  <si>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</si>
  <si>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</si>
  <si>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</si>
  <si>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</si>
  <si>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</si>
  <si>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</si>
  <si>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</si>
  <si>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</si>
  <si>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</si>
  <si>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</si>
  <si>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</si>
  <si>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</si>
  <si>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</si>
  <si>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</si>
  <si>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</si>
  <si>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</si>
  <si>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</si>
  <si>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</si>
  <si>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</si>
  <si>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</si>
  <si>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</si>
  <si>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</si>
  <si>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</si>
  <si>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</si>
  <si>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</si>
  <si>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</si>
  <si>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</si>
  <si>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</si>
  <si>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</si>
  <si>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</si>
  <si>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</si>
  <si>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</si>
  <si>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</si>
  <si>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</si>
  <si>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</si>
  <si>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</si>
  <si>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</si>
  <si>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</si>
  <si>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</si>
  <si>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</si>
  <si>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</si>
  <si>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</si>
  <si>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</si>
  <si>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</si>
  <si>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</si>
  <si>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</si>
  <si>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</si>
  <si>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</si>
  <si>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</si>
  <si>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</si>
  <si>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</si>
  <si>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</si>
  <si>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</si>
  <si>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</si>
  <si>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</si>
  <si>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</si>
  <si>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</si>
  <si>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</si>
  <si>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</si>
  <si>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</si>
  <si>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</si>
  <si>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</si>
  <si>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</si>
  <si>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</si>
  <si>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</si>
  <si>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</si>
  <si>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</si>
  <si>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</si>
  <si>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</si>
  <si>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</si>
  <si>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</si>
  <si>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</si>
  <si>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</si>
  <si>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</si>
  <si>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</si>
  <si>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</si>
  <si>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</si>
  <si>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</si>
  <si>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</si>
  <si>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</si>
  <si>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</si>
  <si>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</si>
  <si>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</si>
  <si>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</si>
  <si>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</si>
  <si>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</si>
  <si>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</si>
  <si>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</si>
  <si>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</si>
  <si>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</si>
  <si>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</si>
  <si>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</si>
  <si>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</si>
  <si>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</si>
  <si>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</si>
  <si>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</si>
  <si>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</si>
  <si>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</si>
  <si>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</si>
  <si>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</si>
  <si>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</si>
  <si>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</si>
  <si>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</si>
  <si>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</si>
  <si>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</si>
  <si>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</si>
  <si>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</si>
  <si>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</si>
  <si>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</si>
  <si>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</si>
  <si>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</si>
  <si>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</si>
  <si>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</si>
  <si>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</si>
  <si>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</si>
  <si>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</si>
  <si>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</si>
  <si>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</si>
  <si>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</si>
  <si>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</si>
  <si>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</si>
  <si>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</si>
  <si>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</si>
  <si>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</si>
  <si>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</si>
  <si>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</si>
  <si>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</si>
  <si>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</si>
  <si>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</si>
  <si>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</si>
  <si>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</si>
  <si>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</si>
  <si>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</si>
  <si>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</si>
  <si>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</si>
  <si>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</si>
  <si>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</si>
  <si>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</si>
  <si>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</si>
  <si>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</si>
  <si>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</si>
  <si>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</si>
  <si>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</si>
  <si>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</si>
  <si>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</si>
  <si>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</si>
  <si>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</si>
  <si>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</si>
  <si>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</si>
  <si>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</si>
  <si>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</si>
  <si>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</si>
  <si>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</si>
  <si>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</si>
  <si>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</si>
  <si>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</si>
  <si>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</si>
  <si>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</si>
  <si>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</si>
  <si>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</si>
  <si>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</si>
  <si>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</si>
  <si>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</si>
  <si>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</si>
  <si>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</si>
  <si>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</si>
  <si>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</si>
  <si>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</si>
  <si>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</si>
  <si>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</si>
  <si>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</si>
  <si>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</si>
  <si>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</si>
  <si>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</si>
  <si>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</si>
  <si>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</si>
  <si>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</si>
  <si>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</si>
  <si>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</si>
  <si>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</si>
  <si>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</si>
  <si>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</si>
  <si>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</si>
  <si>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</si>
  <si>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</si>
  <si>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</si>
  <si>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</si>
  <si>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</si>
  <si>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</si>
  <si>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</si>
  <si>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</si>
  <si>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</si>
  <si>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</si>
  <si>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</si>
  <si>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</si>
  <si>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</si>
  <si>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</si>
  <si>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</si>
  <si>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</si>
  <si>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</si>
  <si>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</si>
  <si>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</si>
  <si>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</si>
  <si>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</si>
  <si>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</si>
  <si>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</si>
  <si>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</si>
  <si>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</si>
  <si>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</si>
  <si>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</si>
  <si>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</si>
  <si>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</si>
  <si>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</si>
  <si>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</si>
  <si>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</si>
  <si>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</si>
  <si>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</si>
  <si>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</si>
  <si>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</si>
  <si>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</si>
  <si>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</si>
  <si>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</si>
  <si>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</si>
  <si>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</si>
  <si>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</si>
  <si>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</si>
  <si>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</si>
  <si>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</si>
  <si>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</si>
  <si>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</si>
  <si>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</si>
  <si>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</si>
  <si>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</si>
  <si>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</si>
  <si>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</si>
  <si>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</si>
  <si>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</si>
  <si>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</si>
  <si>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</si>
  <si>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</si>
  <si>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</si>
  <si>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</si>
  <si>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</si>
  <si>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</si>
  <si>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</si>
  <si>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</si>
  <si>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</si>
  <si>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</si>
  <si>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</si>
  <si>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</si>
  <si>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</si>
  <si>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</si>
  <si>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</si>
  <si>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</si>
  <si>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</si>
  <si>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</si>
  <si>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</si>
  <si>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</si>
  <si>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</si>
  <si>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</si>
  <si>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</si>
  <si>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</si>
  <si>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</si>
  <si>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</si>
  <si>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</si>
  <si>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</si>
  <si>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</si>
  <si>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</si>
  <si>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</si>
  <si>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</si>
  <si>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</si>
  <si>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</si>
  <si>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</si>
  <si>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</si>
  <si>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</si>
  <si>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</si>
  <si>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</si>
  <si>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</si>
  <si>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</si>
  <si>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</si>
  <si>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</si>
  <si>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</si>
  <si>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</si>
  <si>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</si>
  <si>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</si>
  <si>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</si>
  <si>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</si>
  <si>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</si>
  <si>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</si>
  <si>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</si>
  <si>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</si>
  <si>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</si>
  <si>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</si>
  <si>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</si>
  <si>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</si>
  <si>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</si>
  <si>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</si>
  <si>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</si>
  <si>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</si>
  <si>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</si>
  <si>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</si>
  <si>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</si>
  <si>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</si>
  <si>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</si>
  <si>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</si>
  <si>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</si>
  <si>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</si>
  <si>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</si>
  <si>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</si>
  <si>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</si>
  <si>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</si>
  <si>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</si>
  <si>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</si>
  <si>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</si>
  <si>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</si>
  <si>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</si>
  <si>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</si>
  <si>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</si>
  <si>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</si>
  <si>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</si>
  <si>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</si>
  <si>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</si>
  <si>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</si>
  <si>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</si>
  <si>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</si>
  <si>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</si>
  <si>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</si>
  <si>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</si>
  <si>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</si>
  <si>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</si>
  <si>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</si>
  <si>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</si>
  <si>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</si>
  <si>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</si>
  <si>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</si>
  <si>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</si>
  <si>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</si>
  <si>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</si>
  <si>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</si>
  <si>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</si>
  <si>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</si>
  <si>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</si>
  <si>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</si>
  <si>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</si>
  <si>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</si>
  <si>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</si>
  <si>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</si>
  <si>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</si>
  <si>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</si>
  <si>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</si>
  <si>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</si>
  <si>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</si>
  <si>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</si>
  <si>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</si>
  <si>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</si>
  <si>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</si>
  <si>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</si>
  <si>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</si>
  <si>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</si>
  <si>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</si>
  <si>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</si>
  <si>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</si>
  <si>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</si>
  <si>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</si>
  <si>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</si>
  <si>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</si>
  <si>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</si>
  <si>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</si>
  <si>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</si>
  <si>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</si>
  <si>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</si>
  <si>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</si>
  <si>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</si>
  <si>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</si>
  <si>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</si>
  <si>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</si>
  <si>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</si>
  <si>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</si>
  <si>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</si>
  <si>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</si>
  <si>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</si>
  <si>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</si>
  <si>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</si>
  <si>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</si>
  <si>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</si>
  <si>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</si>
  <si>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</si>
  <si>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</si>
  <si>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</si>
  <si>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</si>
  <si>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</si>
  <si>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</si>
  <si>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</si>
  <si>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</si>
  <si>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</si>
  <si>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</si>
  <si>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</si>
  <si>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</si>
  <si>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</si>
  <si>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</si>
  <si>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</si>
  <si>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</si>
  <si>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</si>
  <si>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</si>
  <si>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</si>
  <si>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</si>
  <si>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</si>
  <si>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</si>
  <si>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</si>
  <si>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</si>
  <si>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</si>
  <si>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</si>
  <si>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</si>
  <si>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</si>
  <si>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</si>
  <si>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</si>
  <si>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</si>
  <si>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</si>
  <si>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</si>
  <si>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</si>
  <si>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</si>
  <si>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</si>
  <si>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</si>
  <si>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</si>
  <si>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</si>
  <si>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</si>
  <si>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</si>
  <si>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</si>
  <si>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</si>
  <si>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</si>
  <si>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</si>
  <si>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</si>
  <si>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</si>
  <si>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</si>
  <si>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</si>
  <si>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</si>
  <si>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</si>
  <si>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</si>
  <si>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</si>
  <si>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</si>
  <si>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</si>
  <si>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</si>
  <si>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</si>
  <si>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</si>
  <si>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</si>
  <si>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</si>
  <si>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</si>
  <si>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</si>
  <si>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</si>
  <si>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</si>
  <si>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</si>
  <si>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</si>
  <si>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</si>
  <si>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</si>
  <si>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</si>
  <si>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</si>
  <si>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</si>
  <si>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</si>
  <si>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</si>
  <si>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</si>
  <si>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</si>
  <si>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</si>
  <si>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</si>
  <si>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</si>
  <si>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</si>
  <si>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</si>
  <si>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</si>
  <si>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</si>
  <si>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</si>
  <si>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</si>
  <si>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</si>
  <si>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</si>
  <si>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</si>
  <si>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</si>
  <si>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</si>
  <si>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</si>
  <si>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</si>
  <si>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</si>
  <si>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</si>
  <si>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</si>
  <si>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</si>
  <si>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</si>
  <si>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</si>
  <si>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</si>
  <si>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</si>
  <si>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</si>
  <si>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</si>
  <si>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</si>
  <si>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</si>
  <si>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</si>
  <si>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</si>
  <si>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</si>
  <si>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</si>
  <si>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</si>
  <si>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</si>
  <si>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</si>
  <si>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</si>
  <si>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</si>
  <si>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</si>
  <si>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</si>
  <si>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</si>
  <si>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</si>
  <si>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</si>
  <si>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</si>
  <si>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</si>
  <si>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</si>
  <si>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</si>
  <si>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</si>
  <si>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</si>
  <si>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</si>
  <si>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</si>
  <si>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</si>
  <si>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</si>
  <si>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</si>
  <si>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</si>
  <si>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</si>
  <si>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</si>
  <si>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</si>
  <si>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</si>
  <si>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</si>
  <si>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</si>
  <si>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</si>
  <si>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</si>
  <si>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</si>
  <si>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</si>
  <si>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</si>
  <si>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</si>
  <si>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</si>
  <si>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</si>
  <si>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</si>
  <si>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</si>
  <si>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</si>
  <si>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</si>
  <si>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</si>
  <si>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</si>
  <si>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</si>
  <si>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</si>
  <si>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</si>
  <si>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</si>
  <si>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</si>
  <si>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</si>
  <si>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</si>
  <si>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</si>
  <si>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</si>
  <si>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</si>
  <si>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</si>
  <si>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</si>
  <si>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</si>
  <si>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</si>
  <si>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</si>
  <si>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</si>
  <si>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</si>
  <si>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</si>
  <si>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</si>
  <si>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</si>
  <si>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</si>
  <si>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</si>
  <si>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</si>
  <si>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</si>
  <si>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</si>
  <si>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</si>
  <si>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</si>
  <si>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</si>
  <si>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</si>
  <si>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</si>
  <si>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</si>
  <si>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</si>
  <si>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</si>
  <si>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</si>
  <si>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</si>
  <si>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</si>
  <si>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</si>
  <si>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</si>
  <si>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</si>
  <si>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</si>
  <si>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</si>
  <si>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</si>
  <si>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</si>
  <si>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</si>
  <si>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</si>
  <si>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</si>
  <si>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</si>
  <si>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</si>
  <si>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</si>
  <si>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</si>
  <si>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</si>
  <si>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</si>
  <si>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</si>
  <si>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</si>
  <si>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</si>
  <si>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</si>
  <si>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</si>
  <si>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</si>
  <si>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</si>
  <si>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</si>
  <si>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</si>
  <si>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</si>
  <si>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</si>
  <si>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</si>
  <si>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</si>
  <si>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</si>
  <si>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</si>
  <si>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</si>
  <si>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</si>
  <si>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</si>
  <si>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</si>
  <si>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</si>
  <si>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</si>
  <si>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</si>
  <si>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</si>
  <si>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</si>
  <si>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</si>
  <si>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</si>
  <si>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</si>
  <si>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</si>
  <si>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</si>
  <si>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</si>
  <si>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</si>
  <si>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</si>
  <si>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</si>
  <si>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</si>
  <si>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</si>
  <si>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</si>
  <si>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</si>
  <si>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</si>
  <si>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</si>
  <si>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</si>
  <si>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</si>
  <si>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</si>
  <si>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</si>
  <si>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</si>
  <si>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</si>
  <si>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</si>
  <si>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</si>
  <si>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</si>
  <si>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</si>
  <si>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</si>
  <si>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</si>
  <si>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</si>
  <si>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</si>
  <si>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</si>
  <si>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</si>
  <si>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</si>
  <si>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</si>
  <si>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</si>
  <si>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</si>
  <si>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</si>
  <si>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</si>
  <si>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</si>
  <si>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</si>
  <si>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</si>
  <si>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</si>
  <si>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</si>
  <si>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</si>
  <si>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</si>
  <si>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</si>
  <si>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</si>
  <si>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</si>
  <si>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</si>
  <si>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</si>
  <si>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</si>
  <si>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</si>
  <si>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</si>
  <si>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</si>
  <si>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</si>
  <si>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</si>
  <si>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</si>
  <si>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</si>
  <si>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</si>
  <si>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</si>
  <si>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</si>
  <si>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</si>
  <si>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</si>
  <si>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</si>
  <si>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</si>
  <si>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</si>
  <si>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</si>
  <si>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</si>
  <si>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</si>
  <si>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</si>
  <si>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</si>
  <si>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</si>
  <si>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</si>
  <si>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</si>
  <si>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</si>
  <si>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</si>
  <si>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</si>
  <si>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</si>
  <si>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</si>
  <si>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</si>
  <si>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</si>
  <si>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</si>
  <si>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</si>
  <si>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</si>
  <si>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</si>
  <si>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</si>
  <si>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</si>
  <si>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</si>
  <si>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</si>
  <si>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</si>
  <si>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</si>
  <si>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</si>
  <si>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</si>
  <si>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</si>
  <si>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</si>
  <si>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</si>
  <si>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</si>
  <si>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</si>
  <si>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</si>
  <si>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</si>
  <si>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</si>
  <si>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</si>
  <si>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</si>
  <si>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</si>
  <si>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</si>
  <si>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</si>
  <si>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</si>
  <si>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</si>
  <si>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</si>
  <si>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</si>
  <si>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</si>
  <si>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</si>
  <si>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</si>
  <si>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</si>
  <si>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</si>
  <si>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</si>
  <si>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</si>
  <si>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</si>
  <si>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</si>
  <si>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</si>
  <si>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</si>
  <si>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</si>
  <si>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</si>
  <si>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</si>
  <si>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</si>
  <si>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</si>
  <si>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</si>
  <si>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</si>
  <si>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</si>
  <si>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</si>
  <si>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</si>
  <si>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</si>
  <si>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</si>
  <si>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</si>
  <si>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</si>
  <si>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</si>
  <si>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</si>
  <si>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</si>
  <si>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</si>
  <si>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</si>
  <si>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</si>
  <si>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</si>
  <si>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</si>
  <si>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</si>
  <si>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</si>
  <si>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</si>
  <si>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</si>
  <si>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</si>
  <si>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</si>
  <si>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</si>
  <si>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</si>
  <si>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</si>
  <si>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</si>
  <si>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</si>
  <si>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</si>
  <si>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</si>
  <si>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</si>
  <si>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</si>
  <si>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</si>
  <si>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</si>
  <si>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</si>
  <si>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</si>
  <si>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</si>
  <si>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</si>
  <si>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</si>
  <si>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</si>
  <si>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</si>
  <si>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</si>
  <si>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</si>
  <si>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</si>
  <si>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</si>
  <si>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</si>
  <si>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</si>
  <si>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</si>
  <si>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</si>
  <si>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</si>
  <si>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</si>
  <si>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</si>
  <si>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</si>
  <si>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</si>
  <si>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</si>
  <si>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</si>
  <si>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</si>
  <si>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</si>
  <si>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</si>
  <si>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</si>
  <si>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</si>
  <si>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</si>
  <si>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</si>
  <si>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</si>
  <si>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</si>
  <si>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</si>
  <si>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</si>
  <si>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</si>
  <si>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</si>
  <si>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</si>
  <si>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</si>
  <si>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</si>
  <si>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</si>
  <si>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</si>
  <si>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</si>
  <si>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</si>
  <si>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</si>
  <si>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</si>
  <si>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</si>
  <si>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</si>
  <si>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</si>
  <si>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</si>
  <si>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</si>
  <si>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</si>
  <si>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</si>
  <si>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</si>
  <si>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</si>
  <si>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</si>
  <si>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</si>
  <si>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</si>
  <si>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</si>
  <si>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</si>
  <si>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</si>
  <si>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</si>
  <si>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</si>
  <si>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</si>
  <si>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</si>
  <si>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</si>
  <si>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</si>
  <si>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</si>
  <si>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</si>
  <si>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</si>
  <si>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</si>
  <si>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</si>
  <si>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</si>
  <si>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</si>
  <si>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</si>
  <si>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</si>
  <si>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</si>
  <si>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</si>
  <si>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</si>
  <si>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</si>
  <si>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</si>
  <si>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</si>
  <si>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</si>
  <si>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</si>
  <si>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</si>
  <si>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</si>
  <si>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</si>
  <si>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</si>
  <si>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</si>
  <si>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</si>
  <si>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</si>
  <si>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</si>
  <si>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</si>
  <si>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</si>
  <si>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</si>
  <si>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</si>
  <si>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</si>
  <si>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</si>
  <si>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</si>
  <si>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</si>
  <si>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</si>
  <si>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</si>
  <si>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</si>
  <si>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</si>
  <si>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</si>
  <si>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</si>
  <si>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</si>
  <si>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</si>
  <si>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</si>
  <si>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</si>
  <si>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</si>
  <si>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</si>
  <si>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</si>
  <si>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</si>
  <si>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</si>
  <si>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</si>
  <si>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</si>
  <si>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</si>
  <si>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</si>
  <si>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</si>
  <si>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</si>
  <si>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</si>
  <si>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</si>
  <si>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</si>
  <si>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</si>
  <si>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</si>
  <si>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</si>
  <si>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</si>
  <si>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</si>
  <si>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</si>
  <si>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</si>
  <si>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</si>
  <si>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</si>
  <si>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</si>
  <si>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</si>
  <si>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</si>
  <si>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</si>
  <si>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</si>
  <si>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</si>
  <si>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</si>
  <si>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</si>
  <si>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</si>
  <si>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</si>
  <si>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</si>
  <si>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</si>
  <si>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</si>
  <si>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</si>
  <si>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</si>
  <si>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</si>
  <si>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</si>
  <si>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</si>
  <si>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</si>
  <si>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</si>
  <si>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</si>
  <si>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</si>
  <si>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</si>
  <si>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</si>
  <si>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</si>
  <si>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</si>
  <si>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</si>
  <si>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</si>
  <si>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</si>
  <si>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</si>
  <si>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</si>
  <si>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</si>
  <si>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</si>
  <si>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</si>
  <si>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</si>
  <si>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</si>
  <si>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</si>
  <si>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</si>
  <si>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</si>
  <si>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</si>
  <si>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</si>
  <si>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</si>
  <si>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</si>
  <si>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</si>
  <si>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</si>
  <si>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</si>
  <si>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</si>
  <si>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</si>
  <si>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</si>
  <si>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</si>
  <si>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</si>
  <si>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</si>
  <si>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</si>
  <si>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</si>
  <si>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</si>
  <si>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</si>
  <si>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</si>
  <si>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</si>
  <si>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</si>
  <si>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</si>
  <si>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</si>
  <si>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</si>
  <si>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</si>
  <si>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</si>
  <si>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</si>
  <si>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</si>
  <si>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</si>
  <si>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</si>
  <si>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</si>
  <si>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</si>
  <si>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</si>
  <si>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</si>
  <si>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</si>
  <si>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</si>
  <si>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</si>
  <si>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</si>
  <si>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</si>
  <si>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</si>
  <si>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</si>
  <si>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</si>
  <si>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</si>
  <si>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</si>
  <si>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</si>
  <si>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</si>
  <si>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</si>
  <si>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</si>
  <si>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</si>
  <si>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</si>
  <si>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</si>
  <si>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</si>
  <si>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</si>
  <si>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</si>
  <si>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</si>
  <si>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</si>
  <si>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</si>
  <si>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</si>
  <si>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</si>
  <si>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</si>
  <si>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</si>
  <si>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</si>
  <si>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</si>
  <si>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</si>
  <si>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</si>
  <si>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</si>
  <si>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</si>
  <si>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</si>
  <si>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</si>
  <si>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</si>
  <si>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</si>
  <si>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</si>
  <si>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</si>
  <si>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</si>
  <si>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</si>
  <si>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</si>
  <si>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</si>
  <si>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</si>
  <si>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</si>
  <si>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</si>
  <si>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</si>
  <si>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</si>
  <si>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</si>
  <si>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</si>
  <si>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</si>
  <si>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</si>
  <si>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</si>
  <si>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</si>
  <si>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</si>
  <si>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</si>
  <si>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</si>
  <si>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</si>
  <si>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</si>
  <si>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</si>
  <si>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</si>
  <si>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</si>
  <si>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</si>
  <si>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</si>
  <si>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</si>
  <si>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</si>
  <si>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</si>
  <si>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</si>
  <si>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</si>
  <si>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</si>
  <si>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</si>
  <si>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</si>
  <si>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</si>
  <si>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</si>
  <si>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</si>
  <si>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</si>
  <si>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</si>
  <si>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</si>
  <si>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</si>
  <si>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</si>
  <si>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</si>
  <si>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</si>
  <si>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</si>
  <si>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</si>
  <si>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</si>
  <si>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</si>
  <si>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</si>
  <si>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</si>
  <si>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</si>
  <si>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</si>
  <si>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</si>
  <si>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</si>
  <si>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</si>
  <si>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</si>
  <si>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</si>
  <si>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</si>
  <si>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</si>
  <si>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</si>
  <si>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</si>
  <si>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</si>
  <si>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</si>
  <si>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</si>
  <si>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</si>
  <si>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</si>
  <si>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</si>
  <si>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</si>
  <si>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</si>
  <si>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</si>
  <si>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</si>
  <si>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</si>
  <si>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</si>
  <si>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</si>
  <si>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</si>
  <si>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</si>
  <si>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</si>
  <si>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</si>
  <si>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</si>
  <si>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</si>
  <si>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</si>
  <si>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</si>
  <si>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</si>
  <si>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</si>
  <si>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</si>
  <si>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</si>
  <si>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</si>
  <si>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</si>
  <si>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</si>
  <si>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</si>
  <si>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</si>
  <si>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</si>
  <si>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</si>
  <si>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</si>
  <si>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</si>
  <si>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</si>
  <si>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</si>
  <si>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</si>
  <si>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</si>
  <si>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</si>
  <si>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</si>
  <si>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</si>
  <si>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</si>
  <si>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</si>
  <si>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</si>
  <si>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</si>
  <si>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</si>
  <si>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</si>
  <si>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</si>
  <si>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</si>
  <si>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</si>
  <si>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</si>
  <si>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</si>
  <si>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</si>
  <si>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</si>
  <si>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</si>
  <si>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</si>
  <si>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</si>
  <si>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</si>
  <si>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</si>
  <si>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</si>
  <si>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</si>
  <si>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</si>
  <si>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</si>
  <si>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</si>
  <si>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</si>
  <si>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</si>
  <si>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</si>
  <si>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</si>
  <si>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</si>
  <si>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</si>
  <si>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</si>
  <si>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</si>
  <si>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</si>
  <si>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</si>
  <si>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</si>
  <si>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</si>
  <si>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</si>
  <si>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</si>
  <si>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</si>
  <si>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</si>
  <si>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</si>
  <si>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</si>
  <si>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</si>
  <si>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</si>
  <si>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</si>
  <si>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</si>
  <si>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</si>
  <si>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</si>
  <si>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</si>
  <si>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</si>
  <si>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</si>
  <si>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</si>
  <si>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</si>
  <si>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</si>
  <si>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</si>
  <si>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</si>
  <si>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</si>
  <si>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</si>
  <si>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</si>
  <si>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</si>
  <si>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</si>
  <si>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</si>
  <si>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</si>
  <si>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</si>
  <si>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</si>
  <si>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</si>
  <si>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</si>
  <si>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</si>
  <si>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</si>
  <si>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</si>
  <si>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</si>
  <si>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</si>
  <si>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</si>
  <si>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</si>
  <si>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</si>
  <si>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</si>
  <si>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</si>
  <si>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</si>
  <si>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</si>
  <si>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</si>
  <si>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</si>
  <si>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</si>
  <si>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</si>
  <si>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</si>
  <si>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</si>
  <si>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</si>
  <si>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</si>
  <si>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</si>
  <si>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</si>
  <si>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</si>
  <si>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</si>
  <si>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</si>
  <si>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</si>
  <si>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</si>
  <si>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</si>
  <si>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</si>
  <si>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</si>
  <si>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</si>
  <si>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</si>
  <si>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</si>
  <si>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</si>
  <si>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</si>
  <si>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</si>
  <si>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</si>
  <si>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</si>
  <si>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</si>
  <si>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</si>
  <si>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</si>
  <si>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</si>
  <si>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</si>
  <si>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</si>
  <si>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</si>
  <si>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</si>
  <si>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</si>
  <si>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</si>
  <si>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</si>
  <si>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</si>
  <si>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</si>
  <si>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</si>
  <si>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</si>
  <si>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</si>
  <si>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</si>
  <si>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</si>
  <si>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</si>
  <si>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</si>
  <si>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</si>
  <si>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</si>
  <si>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</si>
  <si>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</si>
  <si>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</si>
  <si>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</si>
  <si>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</si>
  <si>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</si>
  <si>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</si>
  <si>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</si>
  <si>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</si>
  <si>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</si>
  <si>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</si>
  <si>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</si>
  <si>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</si>
  <si>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</si>
  <si>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</si>
  <si>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</si>
  <si>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</si>
  <si>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</si>
  <si>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</si>
  <si>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</si>
  <si>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</si>
  <si>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</si>
  <si>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</si>
  <si>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</si>
  <si>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</si>
  <si>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</si>
  <si>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</si>
  <si>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</si>
  <si>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</si>
  <si>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</si>
  <si>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</si>
  <si>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</si>
  <si>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</si>
  <si>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</si>
  <si>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</si>
  <si>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</si>
  <si>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</si>
  <si>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</si>
  <si>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</si>
  <si>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</si>
  <si>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</si>
  <si>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</si>
  <si>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</si>
  <si>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</si>
  <si>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</si>
  <si>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</si>
  <si>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</si>
  <si>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</si>
  <si>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</si>
  <si>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</si>
  <si>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</si>
  <si>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</si>
  <si>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</si>
  <si>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</si>
  <si>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</si>
  <si>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</si>
  <si>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</si>
  <si>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</si>
  <si>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</si>
  <si>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</si>
  <si>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</si>
  <si>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</si>
  <si>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</si>
  <si>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</si>
  <si>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</si>
  <si>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</si>
  <si>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</si>
  <si>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</si>
  <si>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</si>
  <si>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</si>
  <si>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</si>
  <si>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</si>
  <si>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</si>
  <si>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</si>
  <si>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</si>
  <si>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</si>
  <si>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</si>
  <si>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</si>
  <si>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</si>
  <si>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</si>
  <si>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</si>
  <si>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</si>
  <si>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</si>
  <si>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</si>
  <si>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</si>
  <si>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</si>
  <si>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</si>
  <si>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</si>
  <si>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</si>
  <si>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</si>
  <si>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</si>
  <si>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</si>
  <si>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</si>
  <si>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</si>
  <si>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</si>
  <si>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</si>
  <si>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</si>
  <si>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</si>
  <si>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</si>
  <si>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</si>
  <si>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</si>
  <si>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</si>
  <si>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</si>
  <si>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</si>
  <si>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</si>
  <si>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</si>
  <si>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</si>
  <si>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</si>
  <si>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</si>
  <si>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</si>
  <si>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</si>
  <si>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</si>
  <si>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</si>
  <si>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</si>
  <si>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</si>
  <si>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</si>
  <si>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</si>
  <si>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</si>
  <si>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</si>
  <si>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</si>
  <si>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</si>
  <si>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</si>
  <si>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</si>
  <si>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</si>
  <si>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</si>
  <si>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</si>
  <si>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</si>
  <si>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</si>
  <si>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</si>
  <si>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</si>
  <si>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</si>
  <si>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</si>
  <si>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</si>
  <si>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</si>
  <si>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</si>
  <si>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</si>
  <si>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</si>
  <si>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</si>
  <si>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</si>
  <si>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</si>
  <si>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</si>
  <si>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</si>
  <si>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</si>
  <si>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</si>
  <si>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</si>
  <si>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</si>
  <si>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</si>
  <si>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</si>
  <si>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</si>
  <si>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</si>
  <si>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</si>
  <si>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</si>
  <si>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</si>
  <si>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</si>
  <si>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</si>
  <si>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</si>
  <si>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</si>
  <si>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</si>
  <si>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</si>
  <si>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</si>
  <si>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</si>
  <si>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</si>
  <si>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</si>
  <si>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</si>
  <si>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</si>
  <si>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</si>
  <si>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</si>
  <si>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</si>
  <si>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</si>
  <si>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</si>
  <si>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</si>
  <si>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</si>
  <si>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</si>
  <si>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</si>
  <si>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</si>
  <si>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</si>
  <si>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</si>
  <si>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</si>
  <si>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</si>
  <si>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</si>
  <si>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</si>
  <si>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</si>
  <si>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</si>
  <si>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</si>
  <si>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</si>
  <si>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</si>
  <si>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</si>
  <si>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</si>
  <si>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</si>
  <si>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</si>
  <si>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</si>
  <si>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</si>
  <si>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</si>
  <si>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</si>
  <si>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</si>
  <si>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</si>
  <si>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</si>
  <si>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</si>
  <si>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</si>
  <si>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</si>
  <si>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</si>
  <si>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</si>
  <si>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</si>
  <si>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</si>
  <si>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</si>
  <si>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</si>
  <si>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</si>
  <si>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</si>
  <si>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</si>
  <si>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</si>
  <si>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</si>
  <si>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</si>
  <si>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</si>
  <si>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</si>
  <si>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</si>
  <si>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</si>
  <si>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</si>
  <si>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</si>
  <si>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</si>
  <si>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</si>
  <si>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</si>
  <si>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</si>
  <si>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</si>
  <si>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</si>
  <si>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</si>
  <si>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</si>
  <si>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</si>
  <si>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</si>
  <si>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</si>
  <si>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</si>
  <si>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</si>
  <si>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</si>
  <si>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</si>
  <si>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</si>
  <si>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</si>
  <si>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</si>
  <si>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</si>
  <si>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</si>
  <si>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</si>
  <si>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</si>
  <si>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</si>
  <si>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</si>
  <si>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</si>
  <si>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</si>
  <si>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</si>
  <si>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</si>
  <si>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</si>
  <si>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</si>
  <si>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</si>
  <si>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</si>
  <si>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</si>
  <si>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</si>
  <si>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</si>
  <si>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</si>
  <si>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</si>
  <si>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</si>
  <si>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</si>
  <si>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</si>
  <si>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</si>
  <si>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</si>
  <si>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</si>
  <si>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</si>
  <si>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</si>
  <si>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</si>
  <si>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</si>
  <si>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</si>
  <si>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</si>
  <si>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</si>
  <si>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</si>
  <si>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</si>
  <si>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</si>
  <si>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</si>
  <si>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</si>
  <si>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</si>
  <si>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</si>
  <si>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</si>
  <si>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</si>
  <si>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</si>
  <si>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</si>
  <si>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</si>
  <si>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</si>
  <si>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</si>
  <si>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</si>
  <si>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</si>
  <si>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</si>
  <si>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</si>
  <si>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</si>
  <si>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</si>
  <si>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</si>
  <si>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</si>
  <si>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</si>
  <si>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</si>
  <si>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</si>
  <si>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</si>
  <si>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</si>
  <si>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</si>
  <si>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</si>
  <si>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</si>
  <si>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</si>
  <si>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</si>
  <si>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</si>
  <si>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</si>
  <si>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</si>
  <si>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</si>
  <si>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</si>
  <si>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</si>
  <si>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</si>
  <si>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</si>
  <si>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</si>
  <si>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</si>
  <si>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</si>
  <si>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</si>
  <si>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</si>
  <si>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</si>
  <si>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</si>
  <si>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</si>
  <si>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</si>
  <si>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</si>
  <si>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</si>
  <si>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</si>
  <si>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</si>
  <si>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</si>
  <si>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</si>
  <si>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</si>
  <si>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</si>
  <si>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</si>
  <si>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</si>
  <si>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</si>
  <si>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</si>
  <si>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</si>
  <si>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</si>
  <si>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</si>
  <si>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</si>
  <si>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</si>
  <si>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</si>
  <si>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</si>
  <si>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</si>
  <si>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</si>
  <si>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</si>
  <si>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</si>
  <si>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</si>
  <si>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</si>
  <si>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</si>
  <si>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</si>
  <si>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</si>
  <si>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</si>
  <si>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</si>
  <si>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</si>
  <si>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</si>
  <si>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</si>
  <si>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</si>
  <si>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</si>
  <si>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</si>
  <si>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</si>
  <si>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</si>
  <si>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</si>
  <si>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</si>
  <si>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</si>
  <si>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</si>
  <si>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</si>
  <si>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</si>
  <si>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</si>
  <si>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</si>
  <si>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</si>
  <si>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</si>
  <si>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</si>
  <si>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</si>
  <si>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</si>
  <si>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</si>
  <si>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</si>
  <si>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</si>
  <si>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</si>
  <si>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</si>
  <si>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</si>
  <si>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</si>
  <si>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</si>
  <si>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</si>
  <si>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</si>
  <si>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</si>
  <si>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</si>
  <si>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</si>
  <si>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</si>
  <si>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</si>
  <si>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</si>
  <si>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</si>
  <si>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</si>
  <si>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</si>
  <si>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</si>
  <si>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</si>
  <si>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</si>
  <si>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</si>
  <si>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</si>
  <si>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</si>
  <si>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</si>
  <si>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</si>
  <si>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</si>
  <si>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</si>
  <si>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</si>
  <si>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</si>
  <si>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</si>
  <si>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</si>
  <si>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</si>
  <si>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</si>
  <si>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</si>
  <si>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</si>
  <si>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</si>
  <si>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</si>
  <si>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</si>
  <si>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</si>
  <si>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</si>
  <si>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</si>
  <si>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</si>
  <si>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</si>
  <si>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</si>
  <si>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</si>
  <si>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</si>
  <si>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</si>
  <si>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</si>
  <si>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</si>
  <si>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</si>
  <si>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</si>
  <si>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</si>
  <si>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</si>
  <si>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</si>
  <si>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</si>
  <si>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</si>
  <si>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</si>
  <si>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</si>
  <si>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</si>
  <si>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</si>
  <si>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</si>
  <si>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</si>
  <si>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</si>
  <si>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</si>
  <si>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</si>
  <si>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</si>
  <si>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</si>
  <si>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</si>
  <si>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</si>
  <si>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</si>
  <si>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</si>
  <si>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</si>
  <si>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</si>
  <si>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</si>
  <si>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</si>
  <si>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</si>
  <si>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</si>
  <si>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</si>
  <si>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</si>
  <si>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</si>
  <si>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</si>
  <si>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</si>
  <si>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</si>
  <si>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</si>
  <si>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</si>
  <si>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</si>
  <si>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</si>
  <si>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</si>
  <si>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</si>
  <si>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</si>
  <si>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</si>
  <si>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</si>
  <si>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</si>
  <si>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</si>
  <si>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</si>
  <si>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</si>
  <si>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</si>
  <si>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</si>
  <si>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</si>
  <si>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</si>
  <si>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</si>
  <si>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</si>
  <si>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</si>
  <si>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</si>
  <si>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</si>
  <si>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</si>
  <si>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</si>
  <si>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</si>
  <si>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</si>
  <si>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</si>
  <si>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</si>
  <si>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</si>
  <si>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</si>
  <si>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</si>
  <si>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</si>
  <si>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</si>
  <si>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</si>
  <si>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</si>
  <si>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</si>
  <si>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</si>
  <si>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</si>
  <si>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</si>
  <si>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</si>
  <si>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</si>
  <si>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</si>
  <si>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</si>
  <si>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</si>
  <si>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</si>
  <si>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</si>
  <si>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</si>
  <si>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</si>
  <si>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</si>
  <si>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</si>
  <si>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</si>
  <si>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</si>
  <si>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</si>
  <si>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</si>
  <si>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</si>
  <si>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</si>
  <si>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</si>
  <si>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</si>
  <si>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</si>
  <si>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</si>
  <si>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</si>
  <si>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</si>
  <si>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</si>
  <si>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</si>
  <si>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</si>
  <si>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</si>
  <si>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</si>
  <si>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</si>
  <si>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</si>
  <si>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</si>
  <si>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</si>
  <si>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</si>
  <si>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</si>
  <si>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</si>
  <si>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</si>
  <si>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</si>
  <si>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</si>
  <si>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</si>
  <si>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</si>
  <si>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</si>
  <si>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</si>
  <si>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</si>
  <si>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</si>
  <si>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</si>
  <si>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</si>
  <si>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</si>
  <si>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</si>
  <si>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</si>
  <si>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</si>
  <si>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</si>
  <si>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</si>
  <si>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</si>
  <si>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</si>
  <si>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</si>
  <si>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</si>
  <si>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</si>
  <si>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</si>
  <si>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</si>
  <si>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</si>
  <si>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</si>
  <si>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</si>
  <si>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</si>
  <si>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</si>
  <si>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</si>
  <si>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</si>
  <si>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</si>
  <si>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</si>
  <si>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</si>
  <si>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</si>
  <si>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</si>
  <si>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</si>
  <si>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</si>
  <si>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</si>
  <si>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</si>
  <si>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</si>
  <si>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</si>
  <si>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</si>
  <si>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</si>
  <si>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</si>
  <si>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</si>
  <si>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</si>
  <si>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</si>
  <si>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</si>
  <si>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</si>
  <si>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</si>
  <si>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</si>
  <si>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</si>
  <si>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</si>
  <si>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</si>
  <si>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</si>
  <si>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</si>
  <si>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</si>
  <si>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</si>
  <si>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</si>
  <si>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</si>
  <si>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</si>
  <si>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</si>
  <si>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</si>
  <si>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</si>
  <si>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</si>
  <si>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</si>
  <si>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</si>
  <si>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</si>
  <si>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</si>
  <si>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</si>
  <si>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</si>
  <si>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</si>
  <si>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</si>
  <si>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</si>
  <si>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</si>
  <si>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</si>
  <si>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</si>
  <si>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</si>
  <si>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</si>
  <si>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</si>
  <si>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</si>
  <si>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</si>
  <si>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</si>
  <si>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</si>
  <si>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</si>
  <si>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</si>
  <si>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</si>
  <si>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</si>
  <si>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</si>
  <si>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</si>
  <si>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</si>
  <si>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</si>
  <si>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</si>
  <si>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</si>
  <si>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</si>
  <si>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</si>
  <si>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</si>
  <si>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</si>
  <si>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</si>
  <si>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</si>
  <si>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</si>
  <si>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</si>
  <si>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</si>
  <si>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</si>
  <si>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</si>
  <si>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</si>
  <si>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</si>
  <si>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</si>
  <si>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</si>
  <si>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</si>
  <si>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</si>
  <si>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</si>
  <si>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</si>
  <si>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</si>
  <si>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</si>
  <si>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</si>
  <si>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</si>
  <si>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</si>
  <si>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</si>
  <si>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</si>
  <si>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</si>
  <si>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</si>
  <si>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</si>
  <si>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</si>
  <si>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</si>
  <si>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</si>
  <si>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</si>
  <si>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</si>
  <si>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</si>
  <si>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</si>
  <si>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</si>
  <si>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</si>
  <si>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</si>
  <si>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</si>
  <si>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</si>
  <si>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</si>
  <si>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</si>
  <si>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</si>
  <si>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</si>
  <si>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</si>
  <si>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</si>
  <si>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</si>
  <si>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</si>
  <si>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</si>
  <si>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</si>
  <si>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</si>
  <si>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</si>
  <si>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</si>
  <si>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</si>
  <si>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</si>
  <si>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</si>
  <si>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</si>
  <si>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</si>
  <si>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</si>
  <si>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</si>
  <si>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</si>
  <si>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</si>
  <si>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</si>
  <si>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</si>
  <si>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</si>
  <si>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</si>
  <si>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</si>
  <si>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</si>
  <si>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</si>
  <si>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</si>
  <si>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</si>
  <si>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</si>
  <si>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</si>
  <si>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</si>
  <si>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</si>
  <si>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</si>
  <si>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</si>
  <si>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</si>
  <si>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</si>
  <si>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</si>
  <si>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</si>
  <si>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</si>
  <si>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</si>
  <si>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</si>
  <si>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</si>
  <si>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</si>
  <si>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</si>
  <si>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</si>
  <si>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</si>
  <si>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</si>
  <si>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</si>
  <si>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</si>
  <si>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</si>
  <si>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</si>
  <si>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</si>
  <si>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</si>
  <si>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</si>
  <si>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</si>
  <si>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</si>
  <si>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</si>
  <si>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</si>
  <si>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</si>
  <si>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</si>
  <si>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</si>
  <si>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</si>
  <si>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</si>
  <si>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</si>
  <si>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</si>
  <si>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</si>
  <si>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</si>
  <si>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</si>
  <si>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</si>
  <si>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</si>
  <si>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</si>
  <si>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</si>
  <si>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</si>
  <si>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</si>
  <si>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</si>
  <si>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</si>
  <si>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</si>
  <si>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</si>
  <si>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</si>
  <si>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</si>
  <si>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</si>
  <si>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</si>
  <si>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</si>
  <si>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</si>
  <si>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</si>
  <si>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</si>
  <si>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</si>
  <si>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</si>
  <si>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</si>
  <si>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</si>
  <si>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</si>
  <si>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</si>
  <si>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</si>
  <si>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</si>
  <si>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</si>
  <si>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</si>
  <si>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</si>
  <si>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</si>
  <si>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</si>
  <si>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</si>
  <si>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</si>
  <si>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</si>
  <si>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</si>
  <si>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</si>
  <si>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</si>
  <si>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</si>
  <si>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</si>
  <si>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</si>
  <si>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</si>
  <si>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</si>
  <si>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</si>
  <si>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</si>
  <si>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</si>
  <si>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</si>
  <si>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</si>
  <si>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</si>
  <si>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</si>
  <si>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</si>
  <si>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</si>
  <si>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</si>
  <si>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</si>
  <si>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</si>
  <si>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</si>
  <si>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</si>
  <si>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</si>
  <si>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</si>
  <si>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</si>
  <si>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</si>
  <si>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</si>
  <si>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</si>
  <si>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</si>
  <si>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</si>
  <si>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</si>
  <si>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</si>
  <si>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</si>
  <si>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</si>
  <si>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</si>
  <si>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</si>
  <si>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</si>
  <si>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</si>
  <si>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</si>
  <si>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</si>
  <si>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</si>
  <si>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</si>
  <si>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</si>
  <si>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</si>
  <si>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</si>
  <si>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</si>
  <si>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</si>
  <si>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</si>
  <si>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</si>
  <si>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</si>
  <si>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</si>
  <si>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</si>
  <si>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</si>
  <si>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</si>
  <si>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</si>
  <si>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</si>
  <si>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</si>
  <si>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</si>
  <si>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</si>
  <si>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</si>
  <si>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</si>
  <si>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</si>
  <si>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</si>
  <si>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</si>
  <si>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</si>
  <si>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</si>
  <si>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</si>
  <si>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</si>
  <si>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</si>
  <si>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</si>
  <si>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</si>
  <si>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</si>
  <si>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</si>
  <si>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</si>
  <si>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</si>
  <si>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</si>
  <si>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</si>
  <si>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</si>
  <si>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</si>
  <si>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</si>
  <si>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</si>
  <si>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</si>
  <si>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</si>
  <si>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</si>
  <si>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</si>
  <si>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</si>
  <si>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</si>
  <si>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</si>
  <si>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</si>
  <si>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</si>
  <si>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</si>
  <si>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</si>
  <si>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</si>
  <si>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</si>
  <si>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</si>
  <si>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</si>
  <si>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</si>
  <si>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</si>
  <si>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</si>
  <si>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</si>
  <si>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</si>
  <si>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</si>
  <si>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</si>
  <si>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</si>
  <si>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</si>
  <si>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</si>
  <si>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</si>
  <si>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</si>
  <si>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</si>
  <si>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</si>
  <si>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</si>
  <si>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</si>
  <si>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</si>
  <si>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</si>
  <si>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</si>
  <si>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</si>
  <si>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</si>
  <si>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</si>
  <si>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</si>
  <si>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</si>
  <si>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</si>
  <si>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</si>
  <si>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</si>
  <si>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</si>
  <si>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</si>
  <si>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</si>
  <si>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</si>
  <si>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</si>
  <si>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</si>
  <si>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</si>
  <si>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</si>
  <si>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</si>
  <si>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</si>
  <si>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</si>
  <si>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</si>
  <si>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</si>
  <si>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</si>
  <si>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</si>
  <si>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</si>
  <si>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</si>
  <si>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</si>
  <si>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</si>
  <si>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</si>
  <si>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</si>
  <si>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</si>
  <si>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</si>
  <si>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</si>
  <si>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</si>
  <si>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</si>
  <si>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</si>
  <si>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</si>
  <si>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</si>
  <si>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</si>
  <si>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</si>
  <si>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</si>
  <si>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</si>
  <si>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</si>
  <si>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</si>
  <si>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</si>
  <si>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</si>
  <si>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</si>
  <si>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</si>
  <si>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</si>
  <si>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</si>
  <si>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</si>
  <si>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</si>
  <si>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</si>
  <si>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</si>
  <si>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</si>
  <si>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</si>
  <si>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</si>
  <si>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</si>
  <si>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</si>
  <si>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</si>
  <si>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</si>
  <si>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</si>
  <si>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</si>
  <si>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</si>
  <si>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</si>
  <si>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</si>
  <si>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</si>
  <si>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</si>
  <si>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</si>
  <si>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</si>
  <si>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</si>
  <si>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</si>
  <si>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</si>
  <si>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</si>
  <si>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</si>
  <si>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</si>
  <si>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</si>
  <si>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</si>
  <si>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</si>
  <si>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</si>
  <si>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</si>
  <si>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</si>
  <si>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</si>
  <si>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</si>
  <si>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</si>
  <si>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</si>
  <si>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</si>
  <si>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</si>
  <si>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</si>
  <si>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</si>
  <si>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</si>
  <si>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</si>
  <si>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</si>
  <si>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</si>
  <si>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</si>
  <si>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</si>
  <si>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</si>
  <si>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</si>
  <si>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</si>
  <si>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</si>
  <si>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</si>
  <si>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</si>
  <si>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</si>
  <si>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</si>
  <si>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</si>
  <si>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</si>
  <si>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</si>
  <si>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</si>
  <si>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</si>
  <si>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</si>
  <si>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</si>
  <si>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</si>
  <si>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</si>
  <si>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</si>
  <si>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</si>
  <si>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</si>
  <si>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</si>
  <si>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</si>
  <si>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</si>
  <si>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</si>
  <si>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</si>
  <si>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</si>
  <si>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</si>
  <si>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</si>
  <si>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</si>
  <si>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</si>
  <si>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</si>
  <si>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</si>
  <si>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</si>
  <si>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</si>
  <si>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</si>
  <si>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</si>
  <si>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</si>
  <si>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</si>
  <si>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</si>
  <si>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</si>
  <si>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</si>
  <si>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</si>
  <si>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</si>
  <si>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</si>
  <si>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</si>
  <si>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</si>
  <si>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</si>
  <si>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</si>
  <si>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</si>
  <si>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</si>
  <si>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</si>
  <si>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</si>
  <si>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</si>
  <si>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</si>
  <si>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</si>
  <si>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</si>
  <si>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</si>
  <si>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</si>
  <si>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</si>
  <si>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</si>
  <si>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</si>
  <si>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</si>
  <si>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</si>
  <si>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</si>
  <si>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</si>
  <si>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</si>
  <si>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</si>
  <si>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</si>
  <si>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</si>
  <si>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</si>
  <si>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</si>
  <si>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</si>
  <si>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</si>
  <si>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</si>
  <si>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</si>
  <si>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</si>
  <si>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</si>
  <si>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</si>
  <si>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</si>
  <si>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</si>
  <si>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</si>
  <si>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</si>
  <si>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</si>
  <si>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</si>
  <si>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</si>
  <si>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</si>
  <si>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</si>
  <si>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</si>
  <si>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</si>
  <si>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</si>
  <si>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</si>
  <si>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</si>
  <si>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</si>
  <si>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</si>
  <si>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</si>
  <si>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</si>
  <si>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</si>
  <si>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</si>
  <si>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</si>
  <si>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</si>
  <si>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</si>
  <si>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</si>
  <si>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</si>
  <si>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</si>
  <si>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</si>
  <si>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</si>
  <si>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</si>
  <si>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</si>
  <si>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</si>
  <si>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</si>
  <si>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</si>
  <si>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</si>
  <si>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</si>
  <si>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</si>
  <si>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</si>
  <si>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</si>
  <si>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</si>
  <si>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</si>
  <si>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</si>
  <si>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</si>
  <si>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</si>
  <si>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</si>
  <si>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</si>
  <si>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</si>
  <si>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</si>
  <si>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</si>
  <si>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</si>
  <si>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</si>
  <si>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</si>
  <si>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</si>
  <si>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</si>
  <si>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</si>
  <si>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</si>
  <si>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</si>
  <si>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</si>
  <si>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</si>
  <si>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</si>
  <si>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</si>
  <si>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</si>
  <si>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</si>
  <si>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</si>
  <si>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</si>
  <si>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</si>
  <si>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</si>
  <si>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</si>
  <si>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</si>
  <si>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</si>
  <si>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</si>
  <si>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</si>
  <si>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</si>
  <si>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</si>
  <si>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</si>
  <si>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</si>
  <si>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</si>
  <si>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</si>
  <si>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</si>
  <si>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</si>
  <si>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</si>
  <si>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</si>
  <si>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</si>
  <si>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</si>
  <si>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</si>
  <si>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</si>
  <si>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</si>
  <si>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</si>
  <si>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</si>
  <si>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</si>
  <si>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</si>
  <si>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</si>
  <si>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</si>
  <si>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</si>
  <si>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</si>
  <si>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</si>
  <si>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</si>
  <si>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</si>
  <si>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</si>
  <si>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</si>
  <si>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</si>
  <si>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</si>
  <si>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</si>
  <si>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</si>
  <si>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</si>
  <si>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</si>
  <si>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</si>
  <si>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</si>
  <si>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</si>
  <si>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</si>
  <si>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</si>
  <si>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</si>
  <si>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</si>
  <si>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</si>
  <si>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</si>
  <si>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</si>
  <si>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</si>
  <si>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</si>
  <si>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</si>
  <si>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</si>
  <si>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</si>
  <si>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</si>
  <si>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</si>
  <si>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</si>
  <si>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</si>
  <si>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</si>
  <si>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</si>
  <si>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</si>
  <si>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</si>
  <si>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</si>
  <si>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</si>
  <si>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</si>
  <si>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</si>
  <si>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</si>
  <si>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</si>
  <si>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</si>
  <si>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</si>
  <si>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</si>
  <si>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</si>
  <si>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</si>
  <si>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</si>
  <si>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</si>
  <si>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</si>
  <si>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</si>
  <si>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</si>
  <si>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</si>
  <si>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</si>
  <si>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</si>
  <si>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</si>
  <si>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</si>
  <si>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</si>
  <si>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</si>
  <si>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</si>
  <si>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</si>
  <si>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</si>
  <si>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</si>
  <si>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</si>
  <si>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</si>
  <si>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</si>
  <si>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</si>
  <si>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</si>
  <si>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</si>
  <si>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</si>
  <si>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</si>
  <si>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</si>
  <si>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</si>
  <si>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</si>
  <si>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</si>
  <si>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</si>
  <si>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</si>
  <si>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</si>
  <si>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</si>
  <si>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</si>
  <si>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</si>
  <si>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</si>
  <si>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</si>
  <si>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</si>
  <si>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</si>
  <si>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</si>
  <si>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</si>
  <si>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</si>
  <si>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</si>
  <si>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</si>
  <si>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</si>
  <si>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</si>
  <si>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</si>
  <si>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</si>
  <si>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</si>
  <si>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</si>
  <si>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</si>
  <si>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</si>
  <si>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</si>
  <si>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</si>
  <si>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</si>
  <si>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</si>
  <si>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</si>
  <si>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</si>
  <si>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</si>
  <si>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</si>
  <si>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</si>
  <si>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</si>
  <si>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</si>
  <si>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</si>
  <si>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</si>
  <si>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</si>
  <si>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</si>
  <si>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</si>
  <si>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</si>
  <si>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</si>
  <si>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</si>
  <si>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</si>
  <si>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</si>
  <si>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</si>
  <si>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</si>
  <si>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</si>
  <si>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</si>
  <si>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</si>
  <si>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</si>
  <si>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</si>
  <si>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</si>
  <si>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</si>
  <si>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</si>
  <si>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</si>
  <si>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</si>
  <si>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</si>
  <si>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</si>
  <si>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</si>
  <si>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</si>
  <si>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</si>
  <si>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</si>
  <si>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</si>
  <si>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</si>
  <si>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</si>
  <si>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</si>
  <si>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</si>
  <si>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</si>
  <si>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</si>
  <si>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</si>
  <si>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</si>
  <si>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</si>
  <si>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</si>
  <si>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</si>
  <si>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</si>
  <si>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</si>
  <si>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</si>
  <si>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</si>
  <si>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</si>
  <si>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</si>
  <si>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</si>
  <si>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</si>
  <si>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</si>
  <si>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</si>
  <si>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</si>
  <si>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</si>
  <si>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</si>
  <si>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</si>
  <si>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</si>
  <si>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</si>
  <si>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</si>
  <si>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</si>
  <si>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</si>
  <si>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</si>
  <si>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</si>
  <si>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</si>
  <si>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</si>
  <si>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</si>
  <si>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</si>
  <si>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</si>
  <si>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</si>
  <si>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</si>
  <si>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</si>
  <si>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</si>
  <si>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</si>
  <si>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</si>
  <si>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</si>
  <si>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</si>
  <si>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</si>
  <si>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</si>
  <si>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</si>
  <si>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</si>
  <si>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</si>
  <si>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</si>
  <si>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</si>
  <si>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</si>
  <si>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</si>
  <si>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</si>
  <si>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</si>
  <si>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</si>
  <si>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</si>
  <si>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</si>
  <si>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</si>
  <si>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</si>
  <si>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</si>
  <si>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</si>
  <si>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</si>
  <si>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</si>
  <si>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</si>
  <si>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</si>
  <si>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</si>
  <si>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</si>
  <si>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</si>
  <si>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</si>
  <si>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</si>
  <si>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</si>
  <si>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</si>
  <si>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</si>
  <si>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</si>
  <si>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</si>
  <si>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</si>
  <si>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</si>
  <si>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</si>
  <si>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</si>
  <si>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</si>
  <si>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</si>
  <si>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</si>
  <si>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</si>
  <si>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</si>
  <si>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</si>
  <si>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</si>
  <si>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</si>
  <si>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</si>
  <si>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</si>
  <si>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</si>
  <si>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</si>
  <si>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</si>
  <si>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</si>
  <si>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</si>
  <si>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</si>
  <si>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</si>
  <si>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</si>
  <si>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</si>
  <si>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</si>
  <si>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</si>
  <si>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</si>
  <si>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</si>
  <si>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</si>
  <si>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</si>
  <si>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</si>
  <si>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</si>
  <si>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</si>
  <si>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</si>
  <si>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</si>
  <si>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</si>
  <si>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</si>
  <si>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</si>
  <si>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</si>
  <si>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</si>
  <si>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</si>
  <si>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</si>
  <si>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</si>
  <si>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</si>
  <si>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</si>
  <si>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</si>
  <si>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</si>
  <si>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</si>
  <si>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</si>
  <si>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</si>
  <si>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</si>
  <si>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</si>
  <si>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</si>
  <si>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</si>
  <si>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</si>
  <si>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</si>
  <si>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</si>
  <si>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</si>
  <si>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</si>
  <si>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</si>
  <si>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</si>
  <si>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</si>
  <si>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</si>
  <si>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</si>
  <si>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</si>
  <si>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</si>
  <si>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</si>
  <si>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</si>
  <si>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</si>
  <si>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</si>
  <si>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</si>
  <si>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</si>
  <si>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</si>
  <si>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</si>
  <si>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</si>
  <si>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</si>
  <si>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</si>
  <si>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</si>
  <si>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</si>
  <si>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</si>
  <si>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</si>
  <si>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</si>
  <si>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</si>
  <si>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</si>
  <si>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</si>
  <si>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</si>
  <si>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</si>
  <si>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</si>
  <si>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</si>
  <si>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</si>
  <si>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</si>
  <si>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</si>
  <si>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</si>
  <si>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</si>
  <si>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</si>
  <si>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</si>
  <si>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</si>
  <si>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</si>
  <si>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</si>
  <si>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</si>
  <si>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</si>
  <si>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</si>
  <si>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</si>
  <si>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</si>
  <si>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</si>
  <si>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</si>
  <si>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</si>
  <si>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</si>
  <si>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</si>
  <si>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</si>
  <si>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</si>
  <si>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</si>
  <si>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</si>
  <si>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</si>
  <si>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</si>
  <si>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</si>
  <si>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</si>
  <si>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</si>
  <si>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</si>
  <si>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</si>
  <si>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</si>
  <si>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</si>
  <si>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</si>
  <si>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</si>
  <si>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</si>
  <si>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</si>
  <si>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</si>
  <si>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</si>
  <si>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</si>
  <si>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</si>
  <si>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</si>
  <si>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</si>
  <si>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</si>
  <si>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</si>
  <si>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</si>
  <si>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</si>
  <si>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</si>
  <si>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</si>
  <si>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</si>
  <si>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</si>
  <si>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</si>
  <si>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</si>
  <si>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</si>
  <si>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</si>
  <si>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</si>
  <si>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</si>
  <si>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</si>
  <si>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</si>
  <si>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</si>
  <si>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</si>
  <si>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</si>
  <si>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</si>
  <si>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</si>
  <si>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</si>
  <si>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</si>
  <si>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</si>
  <si>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</si>
  <si>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</si>
  <si>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</si>
  <si>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</si>
  <si>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</si>
  <si>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</si>
  <si>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</si>
  <si>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</si>
  <si>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</si>
  <si>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</si>
  <si>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</si>
  <si>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</si>
  <si>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</si>
  <si>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</si>
  <si>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</si>
  <si>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</si>
  <si>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</si>
  <si>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</si>
  <si>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</si>
  <si>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</si>
  <si>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</si>
  <si>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</si>
  <si>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</si>
  <si>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</si>
  <si>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</si>
  <si>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</si>
  <si>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</si>
  <si>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</si>
  <si>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</si>
  <si>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</si>
  <si>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</si>
  <si>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</si>
  <si>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</si>
  <si>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</si>
  <si>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</si>
  <si>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</si>
  <si>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</si>
  <si>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</si>
  <si>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</si>
  <si>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</si>
  <si>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</si>
  <si>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</si>
  <si>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</si>
  <si>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</si>
  <si>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</si>
  <si>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</si>
  <si>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</si>
  <si>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</si>
  <si>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</si>
  <si>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</si>
  <si>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</si>
  <si>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</si>
  <si>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</si>
  <si>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</si>
  <si>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</si>
  <si>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</si>
  <si>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</si>
  <si>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</si>
  <si>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</si>
  <si>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</si>
  <si>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</si>
  <si>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</si>
  <si>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</si>
  <si>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</si>
  <si>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</si>
  <si>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</si>
  <si>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</si>
  <si>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</si>
  <si>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</si>
  <si>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</si>
  <si>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</si>
  <si>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</si>
  <si>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</si>
  <si>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</si>
  <si>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</si>
  <si>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</si>
  <si>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</si>
  <si>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</si>
  <si>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</si>
  <si>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</si>
  <si>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</si>
  <si>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</si>
  <si>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</si>
  <si>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</si>
  <si>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</si>
  <si>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</si>
  <si>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</si>
  <si>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</si>
  <si>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</si>
  <si>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</si>
  <si>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</si>
  <si>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</si>
  <si>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</si>
  <si>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</si>
  <si>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</si>
  <si>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</si>
  <si>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</si>
  <si>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</si>
  <si>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</si>
  <si>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</si>
  <si>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</si>
  <si>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</si>
  <si>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</si>
  <si>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</si>
  <si>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</si>
  <si>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</si>
  <si>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</si>
  <si>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</si>
  <si>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</si>
  <si>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</si>
  <si>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</si>
  <si>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</si>
  <si>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</si>
  <si>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</si>
  <si>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</si>
  <si>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</si>
  <si>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</si>
  <si>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</si>
  <si>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</si>
  <si>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</si>
  <si>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</si>
  <si>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</si>
  <si>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</si>
  <si>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</si>
  <si>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</si>
  <si>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</si>
  <si>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</si>
  <si>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</si>
  <si>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</si>
  <si>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</si>
  <si>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</si>
  <si>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</si>
  <si>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</si>
  <si>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</si>
  <si>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</si>
  <si>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</si>
  <si>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</si>
  <si>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</si>
  <si>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</si>
  <si>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</si>
  <si>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</si>
  <si>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</si>
  <si>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</si>
  <si>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</si>
  <si>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</si>
  <si>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</si>
  <si>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</si>
  <si>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</si>
  <si>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</si>
  <si>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</si>
  <si>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</si>
  <si>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</si>
  <si>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</si>
  <si>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</si>
  <si>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</si>
  <si>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</si>
  <si>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</si>
  <si>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</si>
  <si>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</si>
  <si>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</si>
  <si>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</si>
  <si>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</si>
  <si>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</si>
  <si>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</si>
  <si>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</si>
  <si>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</si>
  <si>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</si>
  <si>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</si>
  <si>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</si>
  <si>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</si>
  <si>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</si>
  <si>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</si>
  <si>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</si>
  <si>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</si>
  <si>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</si>
  <si>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</si>
  <si>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</si>
  <si>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</si>
  <si>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</si>
  <si>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</si>
  <si>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</si>
  <si>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</si>
  <si>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</si>
  <si>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</si>
  <si>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</si>
  <si>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</si>
  <si>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</si>
  <si>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</si>
  <si>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</si>
  <si>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</si>
  <si>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</si>
  <si>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</si>
  <si>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</si>
  <si>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</si>
  <si>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</si>
  <si>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</si>
  <si>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</si>
  <si>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</si>
  <si>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</si>
  <si>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</si>
  <si>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</si>
  <si>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</si>
  <si>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</si>
  <si>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</si>
  <si>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</si>
  <si>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</si>
  <si>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</si>
  <si>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</si>
  <si>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</si>
  <si>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</si>
  <si>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</si>
  <si>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</si>
  <si>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</si>
  <si>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</si>
  <si>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</si>
  <si>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</si>
  <si>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</si>
  <si>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</si>
  <si>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</si>
  <si>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</si>
  <si>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</si>
  <si>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</si>
  <si>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</si>
  <si>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</si>
  <si>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</si>
  <si>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</si>
  <si>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</si>
  <si>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</si>
  <si>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</si>
  <si>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</si>
  <si>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</si>
  <si>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</si>
  <si>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</si>
  <si>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</si>
  <si>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</si>
  <si>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</si>
  <si>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</si>
  <si>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</si>
  <si>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</si>
  <si>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</si>
  <si>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</si>
  <si>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</si>
  <si>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</si>
  <si>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</si>
  <si>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</si>
  <si>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</si>
  <si>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</si>
  <si>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</si>
  <si>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</si>
  <si>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</si>
  <si>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</si>
  <si>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</si>
  <si>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</si>
  <si>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</si>
  <si>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</si>
  <si>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</si>
  <si>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</si>
  <si>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</si>
  <si>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</si>
  <si>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</si>
  <si>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</si>
  <si>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</si>
  <si>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</si>
  <si>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</si>
  <si>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</si>
  <si>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</si>
  <si>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</si>
  <si>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</si>
  <si>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</si>
  <si>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</si>
  <si>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</si>
  <si>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</si>
  <si>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</si>
  <si>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</si>
  <si>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</si>
  <si>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</si>
  <si>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</si>
  <si>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</si>
  <si>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</si>
  <si>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</si>
  <si>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</si>
  <si>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</si>
  <si>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</si>
  <si>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</si>
  <si>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</si>
  <si>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</si>
  <si>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</si>
  <si>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</si>
  <si>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</si>
  <si>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</si>
  <si>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</si>
  <si>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</si>
  <si>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</si>
  <si>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</si>
  <si>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</si>
  <si>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</si>
  <si>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</si>
  <si>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</si>
  <si>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</si>
  <si>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</si>
  <si>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</si>
  <si>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</si>
  <si>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</si>
  <si>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</si>
  <si>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</si>
  <si>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</si>
  <si>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</si>
  <si>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</si>
  <si>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</si>
  <si>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</si>
  <si>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</si>
  <si>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</si>
  <si>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</si>
  <si>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</si>
  <si>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</si>
  <si>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</si>
  <si>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</si>
  <si>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</si>
  <si>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</si>
  <si>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</si>
  <si>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</si>
  <si>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</si>
  <si>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</si>
  <si>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</si>
  <si>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</si>
  <si>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</si>
  <si>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</si>
  <si>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</si>
  <si>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</si>
  <si>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</si>
  <si>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</si>
  <si>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</si>
  <si>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</si>
  <si>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</si>
  <si>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</si>
  <si>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</si>
  <si>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</si>
  <si>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</si>
  <si>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</si>
  <si>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</si>
  <si>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</si>
  <si>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</si>
  <si>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</si>
  <si>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</si>
  <si>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</si>
  <si>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</si>
  <si>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</si>
  <si>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</si>
  <si>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</si>
  <si>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</si>
  <si>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</si>
  <si>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</si>
  <si>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</si>
  <si>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</si>
  <si>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</si>
  <si>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</si>
  <si>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</si>
  <si>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</si>
  <si>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</si>
  <si>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</si>
  <si>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</si>
  <si>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</si>
  <si>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</si>
  <si>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</si>
  <si>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</si>
  <si>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</si>
  <si>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</si>
  <si>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</si>
  <si>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</si>
  <si>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</si>
  <si>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</si>
  <si>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</si>
  <si>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</si>
  <si>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</si>
  <si>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</si>
  <si>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</si>
  <si>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</si>
  <si>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</si>
  <si>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</si>
  <si>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</si>
  <si>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</si>
  <si>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</si>
  <si>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</si>
  <si>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</si>
  <si>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</si>
  <si>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</si>
  <si>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</si>
  <si>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</si>
  <si>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</si>
  <si>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</si>
  <si>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</si>
  <si>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</si>
  <si>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</si>
  <si>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</si>
  <si>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</si>
  <si>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</si>
  <si>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</si>
  <si>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</si>
  <si>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</si>
  <si>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</si>
  <si>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</si>
  <si>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</si>
  <si>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</si>
  <si>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</si>
  <si>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</si>
  <si>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</si>
  <si>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</si>
  <si>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</si>
  <si>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</si>
  <si>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</si>
  <si>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</si>
  <si>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</si>
  <si>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</si>
  <si>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</si>
  <si>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</si>
  <si>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</si>
  <si>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</si>
  <si>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</si>
  <si>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</si>
  <si>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</si>
  <si>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</si>
  <si>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</si>
  <si>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</si>
  <si>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</si>
  <si>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</si>
  <si>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</si>
  <si>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</si>
  <si>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</si>
  <si>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</si>
  <si>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</si>
  <si>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</si>
  <si>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</si>
  <si>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</si>
  <si>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</si>
  <si>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</si>
  <si>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</si>
  <si>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</si>
  <si>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</si>
  <si>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</si>
  <si>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</si>
  <si>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</si>
  <si>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</si>
  <si>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</si>
  <si>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</si>
  <si>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</si>
  <si>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</si>
  <si>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</si>
  <si>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</si>
  <si>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</si>
  <si>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</si>
  <si>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</si>
  <si>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</si>
  <si>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</si>
  <si>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</si>
  <si>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</si>
  <si>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</si>
  <si>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</si>
  <si>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</si>
  <si>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</si>
  <si>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</si>
  <si>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</si>
  <si>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</si>
  <si>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</si>
  <si>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</si>
  <si>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</si>
  <si>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</si>
  <si>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</si>
  <si>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</si>
  <si>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</si>
  <si>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</si>
  <si>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</si>
  <si>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</si>
  <si>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</si>
  <si>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</si>
  <si>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</si>
  <si>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</si>
  <si>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</si>
  <si>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</si>
  <si>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</si>
  <si>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</si>
  <si>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</si>
  <si>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</si>
  <si>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</si>
  <si>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</si>
  <si>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</si>
  <si>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</si>
  <si>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</si>
  <si>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</si>
  <si>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</si>
  <si>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</si>
  <si>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</si>
  <si>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</si>
  <si>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</si>
  <si>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</si>
  <si>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</si>
  <si>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</si>
  <si>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</si>
  <si>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</si>
  <si>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</si>
  <si>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</si>
  <si>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</si>
  <si>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</si>
  <si>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</si>
  <si>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</si>
  <si>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</si>
  <si>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</si>
  <si>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</si>
  <si>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</si>
  <si>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</si>
  <si>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</si>
  <si>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</si>
  <si>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</si>
  <si>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</si>
  <si>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</si>
  <si>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</si>
  <si>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</si>
  <si>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</si>
  <si>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</si>
  <si>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</si>
  <si>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</si>
  <si>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</si>
  <si>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</si>
  <si>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</si>
  <si>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</si>
  <si>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</si>
  <si>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</si>
  <si>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</si>
  <si>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</si>
  <si>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</si>
  <si>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</si>
  <si>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</si>
  <si>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</si>
  <si>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</si>
  <si>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</si>
  <si>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</si>
  <si>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</si>
  <si>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</si>
  <si>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</si>
  <si>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</si>
  <si>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</si>
  <si>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</si>
  <si>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</si>
  <si>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</si>
  <si>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</si>
  <si>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</si>
  <si>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</si>
  <si>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</si>
  <si>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</si>
  <si>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</si>
  <si>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</si>
  <si>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</si>
  <si>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</si>
  <si>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</si>
  <si>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</si>
  <si>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</si>
  <si>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</si>
  <si>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</si>
  <si>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</si>
  <si>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</si>
  <si>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</si>
  <si>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</si>
  <si>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</si>
  <si>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</si>
  <si>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</si>
  <si>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</si>
  <si>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</si>
  <si>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</si>
  <si>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</si>
  <si>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</si>
  <si>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</si>
  <si>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</si>
  <si>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</si>
  <si>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</si>
  <si>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</si>
  <si>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</si>
  <si>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</si>
  <si>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</si>
  <si>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</si>
  <si>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</si>
  <si>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</si>
  <si>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</si>
  <si>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</si>
  <si>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</si>
  <si>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</si>
  <si>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</si>
  <si>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</si>
  <si>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</si>
  <si>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</si>
  <si>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</si>
  <si>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</si>
  <si>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</si>
  <si>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</si>
  <si>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</si>
  <si>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</si>
  <si>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</si>
  <si>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</si>
  <si>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</si>
  <si>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</si>
  <si>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</si>
  <si>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</si>
  <si>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</si>
  <si>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</si>
  <si>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</si>
  <si>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</si>
  <si>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</si>
  <si>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</si>
  <si>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</si>
  <si>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</si>
  <si>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</si>
  <si>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</si>
  <si>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</si>
  <si>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</si>
  <si>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</si>
  <si>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</si>
  <si>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</si>
  <si>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</si>
  <si>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</si>
  <si>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</si>
  <si>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</si>
  <si>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</si>
  <si>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</si>
  <si>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</si>
  <si>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</si>
  <si>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</si>
  <si>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</si>
  <si>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</si>
  <si>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</si>
  <si>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</si>
  <si>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</si>
  <si>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</si>
  <si>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</si>
  <si>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</si>
  <si>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</si>
  <si>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</si>
  <si>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</si>
  <si>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</si>
  <si>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</si>
  <si>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</si>
  <si>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</si>
  <si>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</si>
  <si>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</si>
  <si>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</si>
  <si>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</si>
  <si>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</si>
  <si>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</si>
  <si>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</si>
  <si>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</si>
  <si>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</si>
  <si>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</si>
  <si>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</si>
  <si>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</si>
  <si>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</si>
  <si>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</si>
  <si>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</si>
  <si>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</si>
  <si>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</si>
  <si>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</si>
  <si>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</si>
  <si>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</si>
  <si>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</si>
  <si>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</si>
  <si>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</si>
  <si>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</si>
  <si>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</si>
  <si>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</si>
  <si>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</si>
  <si>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</si>
  <si>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</si>
  <si>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</si>
  <si>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</si>
  <si>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</si>
  <si>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</si>
  <si>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</si>
  <si>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</si>
  <si>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</si>
  <si>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</si>
  <si>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</si>
  <si>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</si>
  <si>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</si>
  <si>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</si>
  <si>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</si>
  <si>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</si>
  <si>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</si>
  <si>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</si>
  <si>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</si>
  <si>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</si>
  <si>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</si>
  <si>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</si>
  <si>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</si>
  <si>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</si>
  <si>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</si>
  <si>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</si>
  <si>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</si>
  <si>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</si>
  <si>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</si>
  <si>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</si>
  <si>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</si>
  <si>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</si>
  <si>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</si>
  <si>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</si>
  <si>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</si>
  <si>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</si>
  <si>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</si>
  <si>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</si>
  <si>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</si>
  <si>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</si>
  <si>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</si>
  <si>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</si>
  <si>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</si>
  <si>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</si>
  <si>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</si>
  <si>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</si>
  <si>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</si>
  <si>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</si>
  <si>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</si>
  <si>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</si>
  <si>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</si>
  <si>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</si>
  <si>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</si>
  <si>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</si>
  <si>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</si>
  <si>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</si>
  <si>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</si>
  <si>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</si>
  <si>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</si>
  <si>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</si>
  <si>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</si>
  <si>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</si>
  <si>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</si>
  <si>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</si>
  <si>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</si>
  <si>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</si>
  <si>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</si>
  <si>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</si>
  <si>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</si>
  <si>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</si>
  <si>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</si>
  <si>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</si>
  <si>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</si>
  <si>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</si>
  <si>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</si>
  <si>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</si>
  <si>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</si>
  <si>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</si>
  <si>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</si>
  <si>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</si>
  <si>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</si>
  <si>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</si>
  <si>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</si>
  <si>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</si>
  <si>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</si>
  <si>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</si>
  <si>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</si>
  <si>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</si>
  <si>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</si>
  <si>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</si>
  <si>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</si>
  <si>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</si>
  <si>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</si>
  <si>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</si>
  <si>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</si>
  <si>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</si>
  <si>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</si>
  <si>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</si>
  <si>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</si>
  <si>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</si>
  <si>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</si>
  <si>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</si>
  <si>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</si>
  <si>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</si>
  <si>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</si>
  <si>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</si>
  <si>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</si>
  <si>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</si>
  <si>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</si>
  <si>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</si>
  <si>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</si>
  <si>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</si>
  <si>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</si>
  <si>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</si>
  <si>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</si>
  <si>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</si>
  <si>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</si>
  <si>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</si>
  <si>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</si>
  <si>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</si>
  <si>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</si>
  <si>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</si>
  <si>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</si>
  <si>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</si>
  <si>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</si>
  <si>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</si>
  <si>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</si>
  <si>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</si>
  <si>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</si>
  <si>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</si>
  <si>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</si>
  <si>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</si>
  <si>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</si>
  <si>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</si>
  <si>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</si>
  <si>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</si>
  <si>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</si>
  <si>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</si>
  <si>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</si>
  <si>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</si>
  <si>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</si>
  <si>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</si>
  <si>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</si>
  <si>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</si>
  <si>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</si>
  <si>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</si>
  <si>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</si>
  <si>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</si>
  <si>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</si>
  <si>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</si>
  <si>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</si>
  <si>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</si>
  <si>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</si>
  <si>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</si>
  <si>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</si>
  <si>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</si>
  <si>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</si>
  <si>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</si>
  <si>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</si>
  <si>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</si>
  <si>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</si>
  <si>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</si>
  <si>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</si>
  <si>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</si>
  <si>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</si>
  <si>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</si>
  <si>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</si>
  <si>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</si>
  <si>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</si>
  <si>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</si>
  <si>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</si>
  <si>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</si>
  <si>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</si>
  <si>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</si>
  <si>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</si>
  <si>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</si>
  <si>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</si>
  <si>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</si>
  <si>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</si>
  <si>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</si>
  <si>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</si>
  <si>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</si>
  <si>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</si>
  <si>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</si>
  <si>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</si>
  <si>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</si>
  <si>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</si>
  <si>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</si>
  <si>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</si>
  <si>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</si>
  <si>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</si>
  <si>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</si>
  <si>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</si>
  <si>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</si>
  <si>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</si>
  <si>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</si>
  <si>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</si>
  <si>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</si>
  <si>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</si>
  <si>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</si>
  <si>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</si>
  <si>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</si>
  <si>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</si>
  <si>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</si>
  <si>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</si>
  <si>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</si>
  <si>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</si>
  <si>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</si>
  <si>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</si>
  <si>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</si>
  <si>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</si>
  <si>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</si>
  <si>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</si>
  <si>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</si>
  <si>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</si>
  <si>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</si>
  <si>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</si>
  <si>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</si>
  <si>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</si>
  <si>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</si>
  <si>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</si>
  <si>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</si>
  <si>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</si>
  <si>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</si>
  <si>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</si>
  <si>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</si>
  <si>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</si>
  <si>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</si>
  <si>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</si>
  <si>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</si>
  <si>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</si>
  <si>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</si>
  <si>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</si>
  <si>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</si>
  <si>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</si>
  <si>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</si>
  <si>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</si>
  <si>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</si>
  <si>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</si>
  <si>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</si>
  <si>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</si>
  <si>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</si>
  <si>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</si>
  <si>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</si>
  <si>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</si>
  <si>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</si>
  <si>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</si>
  <si>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</si>
  <si>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</si>
  <si>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</si>
  <si>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</si>
  <si>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</si>
  <si>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</si>
  <si>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</si>
  <si>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</si>
  <si>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</si>
  <si>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</si>
  <si>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</si>
  <si>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</si>
  <si>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</si>
  <si>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</si>
  <si>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</si>
  <si>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</si>
  <si>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</si>
  <si>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</si>
  <si>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</si>
  <si>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</si>
  <si>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</si>
  <si>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</si>
  <si>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</si>
  <si>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</si>
  <si>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</si>
  <si>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</si>
  <si>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</si>
  <si>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</si>
  <si>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</si>
  <si>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</si>
  <si>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</si>
  <si>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</si>
  <si>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</si>
  <si>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</si>
  <si>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</si>
  <si>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</si>
  <si>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</si>
  <si>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</si>
  <si>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</si>
  <si>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</si>
  <si>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</si>
  <si>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</si>
  <si>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</si>
  <si>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</si>
  <si>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</si>
  <si>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</si>
  <si>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</si>
  <si>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</si>
  <si>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</si>
  <si>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</si>
  <si>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</si>
  <si>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</si>
  <si>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</si>
  <si>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</si>
  <si>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</si>
  <si>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</si>
  <si>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</si>
  <si>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</si>
  <si>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</si>
  <si>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</si>
  <si>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</si>
  <si>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</si>
  <si>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</si>
  <si>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</si>
  <si>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</si>
  <si>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</si>
  <si>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</si>
  <si>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</si>
  <si>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</si>
  <si>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</si>
  <si>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</si>
  <si>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</si>
  <si>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</si>
  <si>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</si>
  <si>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</si>
  <si>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</si>
  <si>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</si>
  <si>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</si>
  <si>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</si>
  <si>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</si>
  <si>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</si>
  <si>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</si>
  <si>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</si>
  <si>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</si>
  <si>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</si>
  <si>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</si>
  <si>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</si>
  <si>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</si>
  <si>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</si>
  <si>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</si>
  <si>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</si>
  <si>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</si>
  <si>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</si>
  <si>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</si>
  <si>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</si>
  <si>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</si>
  <si>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</si>
  <si>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</si>
  <si>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</si>
  <si>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</si>
  <si>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</si>
  <si>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</si>
  <si>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</si>
  <si>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</si>
  <si>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</si>
  <si>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</si>
  <si>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</si>
  <si>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</si>
  <si>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</si>
  <si>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</si>
  <si>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</si>
  <si>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</si>
  <si>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</si>
  <si>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</si>
  <si>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</si>
  <si>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</si>
  <si>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</si>
  <si>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</si>
  <si>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</si>
  <si>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</si>
  <si>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</si>
  <si>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</si>
  <si>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</si>
  <si>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</si>
  <si>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</si>
  <si>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</si>
  <si>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</si>
  <si>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</si>
  <si>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</si>
  <si>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</si>
  <si>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</si>
  <si>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</si>
  <si>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</si>
  <si>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</si>
  <si>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</si>
  <si>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</si>
  <si>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</si>
  <si>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</si>
  <si>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</si>
  <si>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</si>
  <si>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</si>
  <si>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</si>
  <si>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</si>
  <si>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</si>
  <si>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</si>
  <si>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</si>
  <si>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</si>
  <si>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</si>
  <si>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</si>
  <si>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</si>
  <si>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</si>
  <si>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</si>
  <si>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</si>
  <si>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</si>
  <si>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</si>
  <si>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</si>
  <si>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</si>
  <si>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</si>
  <si>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</si>
  <si>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</si>
  <si>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</si>
  <si>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</si>
  <si>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</si>
  <si>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</si>
  <si>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</si>
  <si>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</si>
  <si>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</si>
  <si>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</si>
  <si>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</si>
  <si>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</si>
  <si>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</si>
  <si>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</si>
  <si>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</si>
  <si>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</si>
  <si>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</si>
  <si>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</si>
  <si>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</si>
  <si>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</si>
  <si>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</si>
  <si>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</si>
  <si>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</si>
  <si>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</si>
  <si>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</si>
  <si>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</si>
  <si>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</si>
  <si>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</si>
  <si>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</si>
  <si>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</si>
  <si>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</si>
  <si>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</si>
  <si>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</si>
  <si>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</si>
  <si>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</si>
  <si>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</si>
  <si>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</si>
  <si>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</si>
  <si>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</si>
  <si>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</si>
  <si>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</si>
  <si>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</si>
  <si>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</si>
  <si>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</si>
  <si>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</si>
  <si>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</si>
  <si>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</si>
  <si>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</si>
  <si>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</si>
  <si>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</si>
  <si>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</si>
  <si>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</si>
  <si>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</si>
  <si>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</si>
  <si>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</si>
  <si>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</si>
  <si>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</si>
  <si>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</si>
  <si>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</si>
  <si>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</si>
  <si>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</si>
  <si>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</si>
  <si>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</si>
  <si>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</si>
  <si>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</si>
  <si>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</si>
  <si>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</si>
  <si>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</si>
  <si>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</si>
  <si>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</si>
  <si>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</si>
  <si>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</si>
  <si>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</si>
  <si>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</si>
  <si>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</si>
  <si>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</si>
  <si>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</si>
  <si>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</si>
  <si>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</si>
  <si>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</si>
  <si>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</si>
  <si>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</si>
  <si>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</si>
  <si>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</si>
  <si>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</si>
  <si>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</si>
  <si>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</si>
  <si>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</si>
  <si>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</si>
  <si>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</si>
  <si>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</si>
  <si>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</si>
  <si>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</si>
  <si>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</si>
  <si>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</si>
  <si>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</si>
  <si>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</si>
  <si>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</si>
  <si>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</si>
  <si>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</si>
  <si>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</si>
  <si>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</si>
  <si>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</si>
  <si>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</si>
  <si>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</si>
  <si>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</si>
  <si>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</si>
  <si>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</si>
  <si>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</si>
  <si>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</si>
  <si>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</si>
  <si>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</si>
  <si>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</si>
  <si>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</si>
  <si>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</si>
  <si>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</si>
  <si>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</si>
  <si>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</si>
  <si>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</si>
  <si>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</si>
  <si>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</si>
  <si>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</si>
  <si>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</si>
  <si>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</si>
  <si>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</si>
  <si>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</si>
  <si>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</si>
  <si>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</si>
  <si>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</si>
  <si>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</si>
  <si>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</si>
  <si>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</si>
  <si>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</si>
  <si>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</si>
  <si>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</si>
  <si>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</si>
  <si>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</si>
  <si>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</si>
  <si>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</si>
  <si>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</si>
  <si>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</si>
  <si>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</si>
  <si>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</si>
  <si>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</si>
  <si>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</si>
  <si>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</si>
  <si>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</si>
  <si>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</si>
  <si>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</si>
  <si>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</si>
  <si>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</si>
  <si>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</si>
  <si>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</si>
  <si>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</si>
  <si>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</si>
  <si>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</si>
  <si>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</si>
  <si>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</si>
  <si>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</si>
  <si>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</si>
  <si>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</si>
  <si>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</si>
  <si>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</si>
  <si>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</si>
  <si>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</si>
  <si>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</si>
  <si>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</si>
  <si>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</si>
  <si>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</si>
  <si>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</si>
  <si>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</si>
  <si>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</si>
  <si>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</si>
  <si>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</si>
  <si>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</si>
  <si>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</si>
  <si>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</si>
  <si>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</si>
  <si>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</si>
  <si>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</si>
  <si>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</si>
  <si>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</si>
  <si>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</si>
  <si>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</si>
  <si>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</si>
  <si>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</si>
  <si>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</si>
  <si>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</si>
  <si>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</si>
  <si>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</si>
  <si>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</si>
  <si>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</si>
  <si>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</si>
  <si>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</si>
  <si>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</si>
  <si>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</si>
  <si>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</si>
  <si>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</si>
  <si>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</si>
  <si>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</si>
  <si>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</si>
  <si>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</si>
  <si>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</si>
  <si>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</si>
  <si>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</si>
  <si>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</si>
  <si>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</si>
  <si>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</si>
  <si>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</si>
  <si>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</si>
  <si>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</si>
  <si>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</si>
  <si>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</si>
  <si>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</si>
  <si>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</si>
  <si>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</si>
  <si>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</si>
  <si>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</si>
  <si>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</si>
  <si>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</si>
  <si>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</si>
  <si>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</si>
  <si>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</si>
  <si>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</si>
  <si>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</si>
  <si>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</si>
  <si>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</si>
  <si>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</si>
  <si>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</si>
  <si>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</si>
  <si>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</si>
  <si>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</si>
  <si>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</si>
  <si>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</si>
  <si>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</si>
  <si>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</si>
  <si>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</si>
  <si>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</si>
  <si>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</si>
  <si>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</si>
  <si>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</si>
  <si>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</si>
  <si>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</si>
  <si>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</si>
  <si>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</si>
  <si>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</si>
  <si>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</si>
  <si>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</si>
  <si>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</si>
  <si>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</si>
  <si>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</si>
  <si>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</si>
  <si>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</si>
  <si>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</si>
  <si>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</si>
  <si>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</si>
  <si>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</si>
  <si>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</si>
  <si>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</si>
  <si>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</si>
  <si>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</si>
  <si>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</si>
  <si>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</si>
  <si>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</si>
  <si>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</si>
  <si>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</si>
  <si>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</si>
  <si>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</si>
  <si>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</si>
  <si>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</si>
  <si>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</si>
  <si>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</si>
  <si>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</si>
  <si>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</si>
  <si>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</si>
  <si>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</si>
  <si>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</si>
  <si>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</si>
  <si>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</si>
  <si>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</si>
  <si>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</si>
  <si>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</si>
  <si>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</si>
  <si>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</si>
  <si>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</si>
  <si>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</si>
  <si>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</si>
  <si>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</si>
  <si>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</si>
  <si>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</si>
  <si>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</si>
  <si>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</si>
  <si>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</si>
  <si>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</si>
  <si>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</si>
  <si>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</si>
  <si>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</si>
  <si>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</si>
  <si>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</si>
  <si>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</si>
  <si>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</si>
  <si>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</si>
  <si>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</si>
  <si>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</si>
  <si>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</si>
  <si>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</si>
  <si>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</si>
  <si>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</si>
  <si>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</si>
  <si>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</si>
  <si>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</si>
  <si>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</si>
  <si>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</si>
  <si>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</si>
  <si>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</si>
  <si>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</si>
  <si>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</si>
  <si>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</si>
  <si>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</si>
  <si>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</si>
  <si>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</si>
  <si>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</si>
  <si>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</si>
  <si>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</si>
  <si>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</si>
  <si>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</si>
  <si>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</si>
  <si>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</si>
  <si>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</si>
  <si>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</si>
  <si>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</si>
  <si>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</si>
  <si>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</si>
  <si>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</si>
  <si>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</si>
  <si>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</si>
  <si>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</si>
  <si>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</si>
  <si>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</si>
  <si>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</si>
  <si>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</si>
  <si>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</si>
  <si>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</si>
  <si>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</si>
  <si>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</si>
  <si>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</si>
  <si>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</si>
  <si>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</si>
  <si>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</si>
  <si>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</si>
  <si>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</si>
  <si>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</si>
  <si>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</si>
  <si>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</si>
  <si>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</si>
  <si>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</si>
  <si>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</si>
  <si>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</si>
  <si>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</si>
  <si>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</si>
  <si>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</si>
  <si>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</si>
  <si>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</si>
  <si>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</si>
  <si>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</si>
  <si>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</si>
  <si>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</si>
  <si>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</si>
  <si>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</si>
  <si>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</si>
  <si>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</si>
  <si>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</si>
  <si>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</si>
  <si>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</si>
  <si>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</si>
  <si>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</si>
  <si>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</si>
  <si>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</si>
  <si>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</si>
  <si>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</si>
  <si>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</si>
  <si>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</si>
  <si>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</si>
  <si>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</si>
  <si>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</si>
  <si>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</si>
  <si>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</si>
  <si>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</si>
  <si>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</si>
  <si>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</si>
  <si>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</si>
  <si>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</si>
  <si>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</si>
  <si>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</si>
  <si>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</si>
  <si>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</si>
  <si>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</si>
  <si>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</si>
  <si>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</si>
  <si>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</si>
  <si>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</si>
  <si>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</si>
  <si>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</si>
  <si>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</si>
  <si>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</si>
  <si>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</si>
  <si>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</si>
  <si>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</si>
  <si>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</si>
  <si>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</si>
  <si>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</si>
  <si>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</si>
  <si>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</si>
  <si>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</si>
  <si>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</si>
  <si>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</si>
  <si>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</si>
  <si>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</si>
  <si>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</si>
  <si>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</si>
  <si>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</si>
  <si>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</si>
  <si>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</si>
  <si>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</si>
  <si>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</si>
  <si>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</si>
  <si>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</si>
  <si>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</si>
  <si>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</si>
  <si>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</si>
  <si>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</si>
  <si>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</si>
  <si>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</si>
  <si>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</si>
  <si>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</si>
  <si>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</si>
  <si>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</si>
  <si>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</si>
  <si>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</si>
  <si>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</si>
  <si>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</si>
  <si>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</si>
  <si>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</si>
  <si>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</si>
  <si>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</si>
  <si>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</si>
  <si>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</si>
  <si>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</si>
  <si>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</si>
  <si>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</si>
  <si>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</si>
  <si>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</si>
  <si>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</si>
  <si>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</si>
  <si>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</si>
  <si>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</si>
  <si>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</si>
  <si>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</si>
  <si>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</si>
  <si>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</si>
  <si>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</si>
  <si>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</si>
  <si>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</si>
  <si>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</si>
  <si>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</si>
  <si>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</si>
  <si>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</si>
  <si>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</si>
  <si>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</si>
  <si>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</si>
  <si>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</si>
  <si>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</si>
  <si>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</si>
  <si>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</si>
  <si>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</si>
  <si>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</si>
  <si>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</si>
  <si>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</si>
  <si>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</si>
  <si>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</si>
  <si>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</si>
  <si>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</si>
  <si>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</si>
  <si>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</si>
  <si>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</si>
  <si>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</si>
  <si>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</si>
  <si>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</si>
  <si>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</si>
  <si>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</si>
  <si>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</si>
  <si>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</si>
  <si>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</si>
  <si>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</si>
  <si>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</si>
  <si>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</si>
  <si>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</si>
  <si>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</si>
  <si>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</si>
  <si>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</si>
  <si>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</si>
  <si>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</si>
  <si>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</si>
  <si>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</si>
  <si>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</si>
  <si>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</si>
  <si>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</si>
  <si>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</si>
  <si>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</si>
  <si>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</si>
  <si>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</si>
  <si>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</si>
  <si>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</si>
  <si>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</si>
  <si>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</si>
  <si>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</si>
  <si>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</si>
  <si>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</si>
  <si>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</si>
  <si>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</si>
  <si>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</si>
  <si>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</si>
  <si>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</si>
  <si>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</si>
  <si>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</si>
  <si>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</si>
  <si>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</si>
  <si>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</si>
  <si>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</si>
  <si>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</si>
  <si>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</si>
  <si>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</si>
  <si>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</si>
  <si>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</si>
  <si>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</si>
  <si>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</si>
  <si>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</si>
  <si>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</si>
  <si>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</si>
  <si>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</si>
  <si>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</si>
  <si>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</si>
  <si>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</si>
  <si>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</si>
  <si>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</si>
  <si>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</si>
  <si>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</si>
  <si>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</si>
  <si>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</si>
  <si>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</si>
  <si>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</si>
  <si>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</si>
  <si>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</si>
  <si>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</si>
  <si>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</si>
  <si>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</si>
  <si>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</si>
  <si>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</si>
  <si>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</si>
  <si>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</si>
  <si>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</si>
  <si>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</si>
  <si>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</si>
  <si>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</si>
  <si>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</si>
  <si>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</si>
  <si>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</si>
  <si>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</si>
  <si>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</si>
  <si>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</si>
  <si>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</si>
  <si>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</si>
  <si>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</si>
  <si>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</si>
  <si>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</si>
  <si>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</si>
  <si>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</si>
  <si>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</si>
  <si>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</si>
  <si>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</si>
  <si>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</si>
  <si>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</si>
  <si>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</si>
  <si>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</si>
  <si>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</si>
  <si>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</si>
  <si>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</si>
  <si>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</si>
  <si>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</si>
  <si>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</si>
  <si>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</si>
  <si>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</si>
  <si>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</si>
  <si>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</si>
  <si>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</si>
  <si>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</si>
  <si>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</si>
  <si>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</si>
  <si>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</si>
  <si>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</si>
  <si>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</si>
  <si>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</si>
  <si>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</si>
  <si>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</si>
  <si>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</si>
  <si>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</si>
  <si>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</si>
  <si>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</si>
  <si>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</si>
  <si>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</si>
  <si>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</si>
  <si>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</si>
  <si>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</si>
  <si>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</si>
  <si>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</si>
  <si>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</si>
  <si>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</si>
  <si>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</si>
  <si>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</si>
  <si>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</si>
  <si>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</si>
  <si>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</si>
  <si>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</si>
  <si>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</si>
  <si>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</si>
  <si>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</si>
  <si>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</si>
  <si>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</si>
  <si>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</si>
  <si>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</si>
  <si>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</si>
  <si>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</si>
  <si>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</si>
  <si>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</si>
  <si>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</si>
  <si>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</si>
  <si>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</si>
  <si>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</si>
  <si>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</si>
  <si>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</si>
  <si>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</si>
  <si>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</si>
  <si>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</si>
  <si>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</si>
  <si>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</si>
  <si>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</si>
  <si>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</si>
  <si>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</si>
  <si>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</si>
  <si>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</si>
  <si>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</si>
  <si>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</si>
  <si>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</si>
  <si>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</si>
  <si>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</si>
  <si>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</si>
  <si>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</si>
  <si>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</si>
  <si>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</si>
  <si>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</si>
  <si>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</si>
  <si>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</si>
  <si>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</si>
  <si>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</si>
  <si>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</si>
  <si>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</si>
  <si>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</si>
  <si>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</si>
  <si>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</si>
  <si>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</si>
  <si>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</si>
  <si>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</si>
  <si>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</si>
  <si>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</si>
  <si>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</si>
  <si>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</si>
  <si>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</si>
  <si>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</si>
  <si>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</si>
  <si>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</si>
  <si>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</si>
  <si>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</si>
  <si>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</si>
  <si>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</si>
  <si>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</si>
  <si>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</si>
  <si>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</si>
  <si>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</si>
  <si>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</si>
  <si>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</si>
  <si>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</si>
  <si>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</si>
  <si>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</si>
  <si>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</si>
  <si>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</si>
  <si>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</si>
  <si>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</si>
  <si>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</si>
  <si>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</si>
  <si>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</si>
  <si>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</si>
  <si>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</si>
  <si>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</si>
  <si>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</si>
  <si>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</si>
  <si>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</si>
  <si>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</si>
  <si>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</si>
  <si>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</si>
  <si>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</si>
  <si>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</si>
  <si>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</si>
  <si>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</si>
  <si>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</si>
  <si>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</si>
  <si>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</si>
  <si>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</si>
  <si>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</si>
  <si>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</si>
  <si>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</si>
  <si>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</si>
  <si>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</si>
  <si>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</si>
  <si>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</si>
  <si>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</si>
  <si>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</si>
  <si>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</si>
  <si>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</si>
  <si>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</si>
  <si>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</si>
  <si>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</si>
  <si>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</si>
  <si>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</si>
  <si>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</si>
  <si>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</si>
  <si>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</si>
  <si>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</si>
  <si>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</si>
  <si>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</si>
  <si>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</si>
  <si>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</si>
  <si>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</si>
  <si>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</si>
  <si>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</si>
  <si>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</si>
  <si>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</si>
  <si>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</si>
  <si>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</si>
  <si>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</si>
  <si>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</si>
  <si>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</si>
  <si>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</si>
  <si>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</si>
  <si>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</si>
  <si>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</si>
  <si>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</si>
  <si>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</si>
  <si>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</si>
  <si>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</si>
  <si>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</si>
  <si>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</si>
  <si>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</si>
  <si>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</si>
  <si>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</si>
  <si>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</si>
  <si>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</si>
  <si>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</si>
  <si>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</si>
  <si>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</si>
  <si>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</si>
  <si>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</si>
  <si>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</si>
  <si>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</si>
  <si>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</si>
  <si>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</si>
  <si>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</si>
  <si>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</si>
  <si>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</si>
  <si>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</si>
  <si>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</si>
  <si>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</si>
  <si>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</si>
  <si>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</si>
  <si>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</si>
  <si>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</si>
  <si>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</si>
  <si>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</si>
  <si>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</si>
  <si>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</si>
  <si>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</si>
  <si>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</si>
  <si>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</si>
  <si>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</si>
  <si>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</si>
  <si>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</si>
  <si>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</si>
  <si>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</si>
  <si>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</si>
  <si>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</si>
  <si>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</si>
  <si>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</si>
  <si>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</si>
  <si>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</si>
  <si>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</si>
  <si>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</si>
  <si>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</si>
  <si>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</si>
  <si>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</si>
  <si>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</si>
  <si>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</si>
  <si>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</si>
  <si>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</si>
  <si>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</si>
  <si>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</si>
  <si>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</si>
  <si>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</si>
  <si>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</si>
  <si>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</si>
  <si>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</si>
  <si>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</si>
  <si>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</si>
  <si>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</si>
  <si>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</si>
  <si>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</si>
  <si>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</si>
  <si>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</si>
  <si>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</si>
  <si>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</si>
  <si>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</si>
  <si>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</si>
  <si>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</si>
  <si>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</si>
  <si>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</si>
  <si>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</si>
  <si>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</si>
  <si>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</si>
  <si>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</si>
  <si>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</si>
  <si>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</si>
  <si>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</si>
  <si>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</si>
  <si>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</si>
  <si>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</si>
  <si>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</si>
  <si>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</si>
  <si>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</si>
  <si>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</si>
  <si>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</si>
  <si>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</si>
  <si>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</si>
  <si>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</si>
  <si>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</si>
  <si>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</si>
  <si>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</si>
  <si>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</si>
  <si>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</si>
  <si>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</si>
  <si>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</si>
  <si>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</si>
  <si>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</si>
  <si>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</si>
  <si>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</si>
  <si>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</si>
  <si>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</si>
  <si>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</si>
  <si>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</si>
  <si>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</si>
  <si>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</si>
  <si>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</si>
  <si>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</si>
  <si>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</si>
  <si>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</si>
  <si>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</si>
  <si>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</si>
  <si>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</si>
  <si>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</si>
  <si>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</si>
  <si>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</si>
  <si>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</si>
  <si>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</si>
  <si>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</si>
  <si>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</si>
  <si>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</si>
  <si>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</si>
  <si>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</si>
  <si>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</si>
  <si>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</si>
  <si>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</si>
  <si>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</si>
  <si>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</si>
  <si>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</si>
  <si>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</si>
  <si>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</si>
  <si>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</si>
  <si>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</si>
  <si>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</si>
  <si>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</si>
  <si>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</si>
  <si>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</si>
  <si>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</si>
  <si>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</si>
  <si>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</si>
  <si>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</si>
  <si>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</si>
  <si>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</si>
  <si>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</si>
  <si>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</si>
  <si>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</si>
  <si>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</si>
  <si>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</si>
  <si>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</si>
  <si>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</si>
  <si>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</si>
  <si>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</si>
  <si>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</si>
  <si>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</si>
  <si>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</si>
  <si>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</si>
  <si>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</si>
  <si>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</si>
  <si>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</si>
  <si>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</si>
  <si>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</si>
  <si>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</si>
  <si>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</si>
  <si>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</si>
  <si>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</si>
  <si>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</si>
  <si>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</si>
  <si>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</si>
  <si>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</si>
  <si>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</si>
  <si>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</si>
  <si>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</si>
  <si>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</si>
  <si>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</si>
  <si>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</si>
  <si>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</si>
  <si>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</si>
  <si>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</si>
  <si>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</si>
  <si>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</si>
  <si>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</si>
  <si>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</si>
  <si>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</si>
  <si>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</si>
  <si>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</si>
  <si>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</si>
  <si>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</si>
  <si>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</si>
  <si>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</si>
  <si>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</si>
  <si>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</si>
  <si>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</si>
  <si>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</si>
  <si>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</si>
  <si>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</si>
  <si>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</si>
  <si>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</si>
  <si>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</si>
  <si>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</si>
  <si>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</si>
  <si>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</si>
  <si>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</si>
  <si>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</si>
  <si>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</si>
  <si>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</si>
  <si>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</si>
  <si>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</si>
  <si>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</si>
  <si>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</si>
  <si>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</si>
  <si>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</si>
  <si>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</si>
  <si>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</si>
  <si>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</si>
  <si>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</si>
  <si>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</si>
  <si>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</si>
  <si>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</si>
  <si>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</si>
  <si>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</si>
  <si>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</si>
  <si>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</si>
  <si>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</si>
  <si>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</si>
  <si>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</si>
  <si>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</si>
  <si>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</si>
  <si>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</si>
  <si>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</si>
  <si>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</si>
  <si>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</si>
  <si>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</si>
  <si>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</si>
  <si>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</si>
  <si>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</si>
  <si>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</si>
  <si>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</si>
  <si>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</si>
  <si>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</si>
  <si>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</si>
  <si>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</si>
  <si>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</si>
  <si>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</si>
  <si>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</si>
  <si>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</si>
  <si>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</si>
  <si>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</si>
  <si>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</si>
  <si>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</si>
  <si>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</si>
  <si>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</si>
  <si>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</si>
  <si>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</si>
  <si>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</si>
  <si>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</si>
  <si>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</si>
  <si>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</si>
  <si>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</si>
  <si>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</si>
  <si>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</si>
  <si>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</si>
  <si>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</si>
  <si>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</si>
  <si>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</si>
  <si>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</si>
  <si>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</si>
  <si>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</si>
  <si>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</si>
  <si>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</si>
  <si>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</si>
  <si>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</si>
  <si>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</si>
  <si>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</si>
  <si>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</si>
  <si>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</si>
  <si>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</si>
  <si>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</si>
  <si>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</si>
  <si>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</si>
  <si>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</si>
  <si>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</si>
  <si>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</si>
  <si>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</si>
  <si>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</si>
  <si>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</si>
  <si>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</si>
  <si>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</si>
  <si>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</si>
  <si>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</si>
  <si>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</si>
  <si>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</si>
  <si>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</si>
  <si>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</si>
  <si>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</si>
  <si>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</si>
  <si>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</si>
  <si>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</si>
  <si>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</si>
  <si>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</si>
  <si>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</si>
  <si>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</si>
  <si>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</si>
  <si>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</si>
  <si>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</si>
  <si>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</si>
  <si>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</si>
  <si>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</si>
  <si>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</si>
  <si>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</si>
  <si>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</si>
  <si>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</si>
  <si>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</si>
  <si>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</si>
  <si>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</si>
  <si>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</si>
  <si>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</si>
  <si>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</si>
  <si>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</si>
  <si>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</si>
  <si>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</si>
  <si>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</si>
  <si>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</si>
  <si>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</si>
  <si>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</si>
  <si>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</si>
  <si>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</si>
  <si>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</si>
  <si>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</si>
  <si>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</si>
  <si>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</si>
  <si>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</si>
  <si>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</si>
  <si>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</si>
  <si>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</si>
  <si>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</si>
  <si>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</si>
  <si>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</si>
  <si>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</si>
  <si>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</si>
  <si>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</si>
  <si>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</si>
  <si>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</si>
  <si>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</si>
  <si>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</si>
  <si>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</si>
  <si>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</si>
  <si>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</si>
  <si>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</si>
  <si>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</si>
  <si>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</si>
  <si>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</si>
  <si>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</si>
  <si>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</si>
  <si>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</si>
  <si>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</si>
  <si>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</si>
  <si>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</si>
  <si>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</si>
  <si>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</si>
  <si>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</si>
  <si>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</si>
  <si>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</si>
  <si>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</si>
  <si>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</si>
  <si>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</si>
  <si>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</si>
  <si>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</si>
  <si>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</si>
  <si>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</si>
  <si>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</si>
  <si>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</si>
  <si>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</si>
  <si>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</si>
  <si>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</si>
  <si>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</si>
  <si>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</si>
  <si>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</si>
  <si>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</si>
  <si>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</si>
  <si>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</si>
  <si>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</si>
  <si>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</si>
  <si>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</si>
  <si>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</si>
  <si>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</si>
  <si>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</si>
  <si>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</si>
  <si>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</si>
  <si>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</si>
  <si>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</si>
  <si>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</si>
  <si>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</si>
  <si>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</si>
  <si>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</si>
  <si>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</si>
  <si>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</si>
  <si>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</si>
  <si>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</si>
  <si>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</si>
  <si>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</si>
  <si>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</si>
  <si>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</si>
  <si>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</si>
  <si>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</si>
  <si>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</si>
  <si>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</si>
  <si>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</si>
  <si>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</si>
  <si>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</si>
  <si>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</si>
  <si>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</si>
  <si>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</si>
  <si>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</si>
  <si>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</si>
  <si>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</si>
  <si>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</si>
  <si>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</si>
  <si>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</si>
  <si>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</si>
  <si>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</si>
  <si>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</si>
  <si>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</si>
  <si>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</si>
  <si>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</si>
  <si>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</si>
  <si>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</si>
  <si>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</si>
  <si>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</si>
  <si>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</si>
  <si>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</si>
  <si>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</si>
  <si>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</si>
  <si>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</si>
  <si>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</si>
  <si>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</si>
  <si>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</si>
  <si>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</si>
  <si>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</si>
  <si>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</si>
  <si>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</si>
  <si>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</si>
  <si>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</si>
  <si>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</si>
  <si>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</si>
  <si>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</si>
  <si>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</si>
  <si>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</si>
  <si>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</si>
  <si>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</si>
  <si>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</si>
  <si>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</si>
  <si>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</si>
  <si>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</si>
  <si>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</si>
  <si>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</si>
  <si>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</si>
  <si>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</si>
  <si>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</si>
  <si>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</si>
  <si>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</si>
  <si>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</si>
  <si>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</si>
  <si>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</si>
  <si>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</si>
  <si>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</si>
  <si>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</si>
  <si>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</si>
  <si>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</si>
  <si>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</si>
  <si>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</si>
  <si>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</si>
  <si>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</si>
  <si>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</si>
  <si>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</si>
  <si>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</si>
  <si>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</si>
  <si>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</si>
  <si>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</si>
  <si>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</si>
  <si>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</si>
  <si>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</si>
  <si>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</si>
  <si>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</si>
  <si>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</si>
  <si>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</si>
  <si>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</si>
  <si>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</si>
  <si>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</si>
  <si>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</si>
  <si>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</si>
  <si>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</si>
  <si>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</si>
  <si>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</si>
  <si>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</si>
  <si>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</si>
  <si>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</si>
  <si>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</si>
  <si>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</si>
  <si>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</si>
  <si>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</si>
  <si>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</si>
  <si>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</si>
  <si>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</si>
  <si>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</si>
  <si>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</si>
  <si>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</si>
  <si>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</si>
  <si>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</si>
  <si>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</si>
  <si>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</si>
  <si>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</si>
  <si>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</si>
  <si>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</si>
  <si>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</si>
  <si>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</si>
  <si>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</si>
  <si>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</si>
  <si>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</si>
  <si>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</si>
  <si>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</si>
  <si>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</si>
  <si>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</si>
  <si>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</si>
  <si>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</si>
  <si>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</si>
  <si>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</si>
  <si>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</si>
  <si>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</si>
  <si>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</si>
  <si>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</si>
  <si>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</si>
  <si>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</si>
  <si>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</si>
  <si>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</si>
  <si>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</si>
  <si>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</si>
  <si>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</si>
  <si>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</si>
  <si>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</si>
  <si>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</si>
  <si>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</si>
  <si>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</si>
  <si>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</si>
  <si>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</si>
  <si>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</si>
  <si>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</si>
  <si>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</si>
  <si>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</si>
  <si>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</si>
  <si>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</si>
  <si>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</si>
  <si>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</si>
  <si>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</si>
  <si>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</si>
  <si>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</si>
  <si>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</si>
  <si>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</si>
  <si>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</si>
  <si>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</si>
  <si>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</si>
  <si>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</si>
  <si>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</si>
  <si>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</si>
  <si>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</si>
  <si>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</si>
  <si>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</si>
  <si>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</si>
  <si>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</si>
  <si>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</si>
  <si>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</si>
  <si>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</si>
  <si>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</si>
  <si>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</si>
  <si>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</si>
  <si>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</si>
  <si>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</si>
  <si>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</si>
  <si>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</si>
  <si>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</si>
  <si>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</si>
  <si>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</si>
  <si>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</si>
  <si>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</si>
  <si>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</si>
  <si>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</si>
  <si>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</si>
  <si>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</si>
  <si>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</si>
  <si>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</si>
  <si>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</si>
  <si>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</si>
  <si>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</si>
  <si>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</si>
  <si>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</si>
  <si>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</si>
  <si>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</si>
  <si>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</si>
  <si>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</si>
  <si>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</si>
  <si>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</si>
  <si>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</si>
  <si>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</si>
  <si>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</si>
  <si>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</si>
  <si>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</si>
  <si>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</si>
  <si>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</si>
  <si>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</si>
  <si>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</si>
  <si>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</si>
  <si>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</si>
  <si>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</si>
  <si>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</si>
  <si>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</si>
  <si>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</si>
  <si>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</si>
  <si>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</si>
  <si>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</si>
  <si>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</si>
  <si>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</si>
  <si>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</si>
  <si>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</si>
  <si>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</si>
  <si>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</si>
  <si>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</si>
  <si>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</si>
  <si>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</si>
  <si>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</si>
  <si>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</si>
  <si>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</si>
  <si>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</si>
  <si>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</si>
  <si>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</si>
  <si>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</si>
  <si>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</si>
  <si>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</si>
  <si>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</si>
  <si>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</si>
  <si>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</si>
  <si>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</si>
  <si>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</si>
  <si>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</si>
  <si>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</si>
  <si>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</si>
  <si>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</si>
  <si>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</si>
  <si>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</si>
  <si>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</si>
  <si>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</si>
  <si>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</si>
  <si>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</si>
  <si>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</si>
  <si>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</si>
  <si>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</si>
  <si>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</si>
  <si>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</si>
  <si>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</si>
  <si>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</si>
  <si>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</si>
  <si>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</si>
  <si>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</si>
  <si>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</si>
  <si>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</si>
  <si>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</si>
  <si>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</si>
  <si>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</si>
  <si>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</si>
  <si>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</si>
  <si>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</si>
  <si>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</si>
  <si>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</si>
  <si>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</si>
  <si>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</si>
  <si>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</si>
  <si>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</si>
  <si>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</si>
  <si>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</si>
  <si>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</si>
  <si>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</si>
  <si>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</si>
  <si>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</si>
  <si>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</si>
  <si>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</si>
  <si>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</si>
  <si>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</si>
  <si>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</si>
  <si>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</si>
  <si>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</si>
  <si>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</si>
  <si>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</si>
  <si>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</si>
  <si>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</si>
  <si>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</si>
  <si>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</si>
  <si>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</si>
  <si>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</si>
  <si>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</si>
  <si>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</si>
  <si>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</si>
  <si>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</si>
  <si>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</si>
  <si>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</si>
  <si>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</si>
  <si>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</si>
  <si>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</si>
  <si>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</si>
  <si>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</si>
  <si>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</si>
  <si>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</si>
  <si>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</si>
  <si>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</si>
  <si>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</si>
  <si>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</si>
  <si>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</si>
  <si>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</si>
  <si>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</si>
  <si>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</si>
  <si>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</si>
  <si>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</si>
  <si>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</si>
  <si>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</si>
  <si>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</si>
  <si>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</si>
  <si>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</si>
  <si>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</si>
  <si>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</si>
  <si>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</si>
  <si>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</si>
  <si>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</si>
  <si>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</si>
  <si>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</si>
  <si>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</si>
  <si>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</si>
  <si>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</si>
  <si>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</si>
  <si>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</si>
  <si>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</si>
  <si>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</si>
  <si>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</si>
  <si>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</si>
  <si>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</si>
  <si>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</si>
  <si>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</si>
  <si>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</si>
  <si>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</si>
  <si>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</si>
  <si>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</si>
  <si>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</si>
  <si>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</si>
  <si>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</si>
  <si>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</si>
  <si>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</si>
  <si>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</si>
  <si>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</si>
  <si>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</si>
  <si>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</si>
  <si>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</si>
  <si>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</si>
  <si>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</si>
  <si>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</si>
  <si>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</si>
  <si>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</si>
  <si>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</si>
  <si>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</si>
  <si>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</si>
  <si>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</si>
  <si>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</si>
  <si>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</si>
  <si>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</si>
  <si>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</si>
  <si>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</si>
  <si>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</si>
  <si>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</si>
  <si>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</si>
  <si>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</si>
  <si>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</si>
  <si>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</si>
  <si>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</si>
  <si>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</si>
  <si>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</si>
  <si>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</si>
  <si>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</si>
  <si>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</si>
  <si>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</si>
  <si>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</si>
  <si>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</si>
  <si>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</si>
  <si>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</si>
  <si>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</si>
  <si>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</si>
  <si>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</si>
  <si>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</si>
  <si>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</si>
  <si>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</si>
  <si>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</si>
  <si>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</si>
  <si>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</si>
  <si>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</si>
  <si>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</si>
  <si>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</si>
  <si>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</si>
  <si>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</si>
  <si>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</si>
  <si>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</si>
  <si>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</si>
  <si>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</si>
  <si>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</si>
  <si>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</si>
  <si>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</si>
  <si>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</si>
  <si>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</si>
  <si>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</si>
  <si>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</si>
  <si>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</si>
  <si>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</si>
  <si>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</si>
  <si>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</si>
  <si>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</si>
  <si>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</si>
  <si>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</si>
  <si>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</si>
  <si>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</si>
  <si>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</si>
  <si>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</si>
  <si>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</si>
  <si>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</si>
  <si>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</si>
  <si>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</si>
  <si>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</si>
  <si>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</si>
  <si>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</si>
  <si>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</si>
  <si>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</si>
  <si>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</si>
  <si>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</si>
  <si>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</si>
  <si>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</si>
  <si>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</si>
  <si>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</si>
  <si>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</si>
  <si>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</si>
  <si>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</si>
  <si>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</si>
  <si>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</si>
  <si>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</si>
  <si>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</si>
  <si>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</si>
  <si>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</si>
  <si>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</si>
  <si>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</si>
  <si>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</si>
  <si>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</si>
  <si>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</si>
  <si>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</si>
  <si>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</si>
  <si>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</si>
  <si>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</si>
  <si>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</si>
  <si>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</si>
  <si>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</si>
  <si>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</si>
  <si>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</si>
  <si>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</si>
  <si>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</si>
  <si>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</si>
  <si>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</si>
  <si>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</si>
  <si>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</si>
  <si>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</si>
  <si>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</si>
  <si>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</si>
  <si>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</si>
  <si>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</si>
  <si>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</si>
  <si>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</si>
  <si>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</si>
  <si>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</si>
  <si>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</si>
  <si>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</si>
  <si>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</si>
  <si>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</si>
  <si>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</si>
  <si>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</si>
  <si>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</si>
  <si>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</si>
  <si>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</si>
  <si>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</si>
  <si>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</si>
  <si>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</si>
  <si>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</si>
  <si>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</si>
  <si>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</si>
  <si>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</si>
  <si>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</si>
  <si>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</si>
  <si>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</si>
  <si>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</si>
  <si>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</si>
  <si>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</si>
  <si>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</si>
  <si>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</si>
  <si>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</si>
  <si>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</si>
  <si>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</si>
  <si>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</si>
  <si>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</si>
  <si>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</si>
  <si>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</si>
  <si>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</si>
  <si>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</si>
  <si>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</si>
  <si>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</si>
  <si>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</si>
  <si>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</si>
  <si>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</si>
  <si>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</si>
  <si>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</si>
  <si>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</si>
  <si>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</si>
  <si>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</si>
  <si>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</si>
  <si>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</si>
  <si>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</si>
  <si>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</si>
  <si>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</si>
  <si>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</si>
  <si>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</si>
  <si>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</si>
  <si>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</si>
  <si>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</si>
  <si>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</si>
  <si>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</si>
  <si>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</si>
  <si>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</si>
  <si>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</si>
  <si>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</si>
  <si>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</si>
  <si>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</si>
  <si>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</si>
  <si>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</si>
  <si>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</si>
  <si>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</si>
  <si>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</si>
  <si>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</si>
  <si>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</si>
  <si>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</si>
  <si>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</si>
  <si>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</si>
  <si>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</si>
  <si>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</si>
  <si>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</si>
  <si>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</si>
  <si>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</si>
  <si>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</si>
  <si>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</si>
  <si>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</si>
  <si>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</si>
  <si>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</si>
  <si>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</si>
  <si>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</si>
  <si>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</si>
  <si>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</si>
  <si>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</si>
  <si>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</si>
  <si>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</si>
  <si>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</si>
  <si>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</si>
  <si>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</si>
  <si>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</si>
  <si>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</si>
  <si>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</si>
  <si>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</si>
  <si>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</si>
  <si>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</si>
  <si>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</si>
  <si>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</si>
  <si>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</si>
  <si>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</si>
  <si>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</si>
  <si>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</si>
  <si>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</si>
  <si>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</si>
  <si>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</si>
  <si>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</si>
  <si>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</si>
  <si>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</si>
  <si>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</si>
  <si>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</si>
  <si>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</si>
  <si>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</si>
  <si>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</si>
  <si>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</si>
  <si>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</si>
  <si>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</si>
  <si>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</si>
  <si>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</si>
  <si>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</si>
  <si>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</si>
  <si>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</si>
  <si>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</si>
  <si>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</si>
  <si>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</si>
  <si>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</si>
  <si>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</si>
  <si>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</si>
  <si>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</si>
  <si>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</si>
  <si>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</si>
  <si>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</si>
  <si>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</si>
  <si>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</si>
  <si>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</si>
  <si>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</si>
  <si>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</si>
  <si>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</si>
  <si>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</si>
  <si>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</si>
  <si>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</si>
  <si>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</si>
  <si>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</si>
  <si>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</si>
  <si>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</si>
  <si>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</si>
  <si>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</si>
  <si>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</si>
  <si>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</si>
  <si>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</si>
  <si>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</si>
  <si>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</si>
  <si>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</si>
  <si>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</si>
  <si>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</si>
  <si>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</si>
  <si>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</si>
  <si>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</si>
  <si>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</si>
  <si>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</si>
  <si>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</si>
  <si>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</si>
  <si>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</si>
  <si>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</si>
  <si>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</si>
  <si>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</si>
  <si>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</si>
  <si>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</si>
  <si>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</si>
  <si>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</si>
  <si>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</si>
  <si>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</si>
  <si>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</si>
  <si>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</si>
  <si>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</si>
  <si>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</si>
  <si>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</si>
  <si>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</si>
  <si>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</si>
  <si>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</si>
  <si>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</si>
  <si>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</si>
  <si>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</si>
  <si>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</si>
  <si>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</si>
  <si>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</si>
  <si>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</si>
  <si>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</si>
  <si>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</si>
  <si>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</si>
  <si>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</si>
  <si>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</si>
  <si>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</si>
  <si>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</si>
  <si>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</si>
  <si>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</si>
  <si>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</si>
  <si>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</si>
  <si>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</si>
  <si>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</si>
  <si>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</si>
  <si>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</si>
  <si>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</si>
  <si>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</si>
  <si>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</si>
  <si>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</si>
  <si>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</si>
  <si>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</si>
  <si>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</si>
  <si>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</si>
  <si>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</si>
  <si>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</si>
  <si>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</si>
  <si>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</si>
  <si>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</si>
  <si>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</si>
  <si>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</si>
  <si>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</si>
  <si>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</si>
  <si>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</si>
  <si>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</si>
  <si>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</si>
  <si>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</si>
  <si>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</si>
  <si>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</si>
  <si>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</si>
  <si>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</si>
  <si>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</si>
  <si>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</si>
  <si>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</si>
  <si>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</si>
  <si>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</si>
  <si>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</si>
  <si>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</si>
  <si>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</si>
  <si>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</si>
  <si>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</si>
  <si>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</si>
  <si>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</si>
  <si>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</si>
  <si>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</si>
  <si>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</si>
  <si>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</si>
  <si>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</si>
  <si>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</si>
  <si>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</si>
  <si>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</si>
  <si>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</si>
  <si>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</si>
  <si>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</si>
  <si>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</si>
  <si>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</si>
  <si>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</si>
  <si>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</si>
  <si>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</si>
  <si>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</si>
  <si>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</si>
  <si>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</si>
  <si>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</si>
  <si>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</si>
  <si>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</si>
  <si>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</si>
  <si>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</si>
  <si>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</si>
  <si>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</si>
  <si>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</si>
  <si>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</si>
  <si>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</si>
  <si>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</si>
  <si>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</si>
  <si>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</si>
  <si>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</si>
  <si>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</si>
  <si>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</si>
  <si>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</si>
  <si>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</si>
  <si>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</si>
  <si>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</si>
  <si>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</si>
  <si>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</si>
  <si>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</si>
  <si>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</si>
  <si>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</si>
  <si>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</si>
  <si>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</si>
  <si>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</si>
  <si>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</si>
  <si>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</si>
  <si>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</si>
  <si>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</si>
  <si>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</si>
  <si>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</si>
  <si>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</si>
  <si>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</si>
  <si>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</si>
  <si>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</si>
  <si>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</si>
  <si>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</si>
  <si>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</si>
  <si>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</si>
  <si>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</si>
  <si>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</si>
  <si>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</si>
  <si>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</si>
  <si>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</si>
  <si>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</si>
  <si>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</si>
  <si>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</si>
  <si>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</si>
  <si>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</si>
  <si>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</si>
  <si>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</si>
  <si>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</si>
  <si>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</si>
  <si>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</si>
  <si>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</si>
  <si>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</si>
  <si>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</si>
  <si>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</si>
  <si>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</si>
  <si>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</si>
  <si>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</si>
  <si>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</si>
  <si>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</si>
  <si>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</si>
  <si>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</si>
  <si>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</si>
  <si>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</si>
  <si>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</si>
  <si>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</si>
  <si>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</si>
  <si>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</si>
  <si>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</si>
  <si>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</si>
  <si>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</si>
  <si>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</si>
  <si>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</si>
  <si>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</si>
  <si>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</si>
  <si>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</si>
  <si>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</si>
  <si>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</si>
  <si>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</si>
  <si>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</si>
  <si>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</si>
  <si>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</si>
  <si>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</si>
  <si>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</si>
  <si>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</si>
  <si>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</si>
  <si>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</si>
  <si>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</si>
  <si>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</si>
  <si>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</si>
  <si>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</si>
  <si>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</si>
  <si>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</si>
  <si>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</si>
  <si>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</si>
  <si>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</si>
  <si>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</si>
  <si>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</si>
  <si>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</si>
  <si>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</si>
  <si>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</si>
  <si>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</si>
  <si>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</si>
  <si>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</si>
  <si>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</si>
  <si>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</si>
  <si>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</si>
  <si>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</si>
  <si>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</si>
  <si>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</si>
  <si>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</si>
  <si>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</si>
  <si>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</si>
  <si>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</si>
  <si>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</si>
  <si>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</si>
  <si>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</si>
  <si>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</si>
  <si>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</si>
  <si>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</si>
  <si>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</si>
  <si>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</si>
  <si>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</si>
  <si>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</si>
  <si>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</si>
  <si>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</si>
  <si>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</si>
  <si>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</si>
  <si>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</si>
  <si>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</si>
  <si>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</si>
  <si>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</si>
  <si>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</si>
  <si>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</si>
  <si>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</si>
  <si>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</si>
  <si>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</si>
  <si>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</si>
  <si>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</si>
  <si>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</si>
  <si>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</si>
  <si>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</si>
  <si>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</si>
  <si>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</si>
  <si>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</si>
  <si>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</si>
  <si>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</si>
  <si>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</si>
  <si>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</si>
  <si>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</si>
  <si>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</si>
  <si>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</si>
  <si>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</si>
  <si>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</si>
  <si>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</si>
  <si>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</si>
  <si>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</si>
  <si>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</si>
  <si>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</si>
  <si>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</si>
  <si>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</si>
  <si>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</si>
  <si>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</si>
  <si>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</si>
  <si>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</si>
  <si>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</si>
  <si>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</si>
  <si>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</si>
  <si>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</si>
  <si>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</si>
  <si>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</si>
  <si>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</si>
  <si>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</si>
  <si>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</si>
  <si>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</si>
  <si>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</si>
  <si>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</si>
  <si>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</si>
  <si>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</si>
  <si>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</si>
  <si>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</si>
  <si>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</si>
  <si>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</si>
  <si>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</si>
  <si>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</si>
  <si>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</si>
  <si>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</si>
  <si>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</si>
  <si>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</si>
  <si>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</si>
  <si>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</si>
  <si>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</si>
  <si>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</si>
  <si>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</si>
  <si>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</si>
  <si>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</si>
  <si>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</si>
  <si>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</si>
  <si>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</si>
  <si>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</si>
  <si>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</si>
  <si>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</si>
  <si>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</si>
  <si>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</si>
  <si>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</si>
  <si>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</si>
  <si>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</si>
  <si>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</si>
  <si>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</si>
  <si>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</si>
  <si>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</si>
  <si>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</si>
  <si>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</si>
  <si>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</si>
  <si>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</si>
  <si>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</si>
  <si>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</si>
  <si>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</si>
  <si>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</si>
  <si>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</si>
  <si>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</si>
  <si>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</si>
  <si>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</si>
  <si>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</si>
  <si>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</si>
  <si>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</si>
  <si>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</si>
  <si>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</si>
  <si>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</si>
  <si>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</si>
  <si>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</si>
  <si>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</si>
  <si>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</si>
  <si>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</si>
  <si>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</si>
  <si>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</si>
  <si>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</si>
  <si>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</si>
  <si>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</si>
  <si>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</si>
  <si>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</si>
  <si>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</si>
  <si>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</si>
  <si>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</si>
  <si>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</si>
  <si>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</si>
  <si>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</si>
  <si>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</si>
  <si>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</si>
  <si>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</si>
  <si>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</si>
  <si>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</si>
  <si>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</si>
  <si>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</si>
  <si>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</si>
  <si>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</si>
  <si>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</si>
  <si>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</si>
  <si>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</si>
  <si>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</si>
  <si>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</si>
  <si>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</si>
  <si>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</si>
  <si>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</si>
  <si>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</si>
  <si>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</si>
  <si>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</si>
  <si>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</si>
  <si>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</si>
  <si>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</si>
  <si>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</si>
  <si>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</si>
  <si>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</si>
  <si>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</si>
  <si>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</si>
  <si>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</si>
  <si>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</si>
  <si>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</si>
  <si>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</si>
  <si>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</si>
  <si>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</si>
  <si>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</si>
  <si>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</si>
  <si>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</si>
  <si>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</si>
  <si>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</si>
  <si>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</si>
  <si>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</si>
  <si>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</si>
  <si>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</si>
  <si>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</si>
  <si>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</si>
  <si>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</si>
  <si>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</si>
  <si>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</si>
  <si>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</si>
  <si>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</si>
  <si>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</si>
  <si>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</si>
  <si>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</si>
  <si>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</si>
  <si>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</si>
  <si>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</si>
  <si>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</si>
  <si>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</si>
  <si>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</si>
  <si>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</si>
  <si>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</si>
  <si>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</si>
  <si>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</si>
  <si>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</si>
  <si>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</si>
  <si>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</si>
  <si>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</si>
  <si>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</si>
  <si>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</si>
  <si>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</si>
  <si>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</si>
  <si>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</si>
  <si>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</si>
  <si>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</si>
  <si>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</si>
  <si>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</si>
  <si>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</si>
  <si>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</si>
  <si>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</si>
  <si>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</si>
  <si>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</si>
  <si>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</si>
  <si>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</si>
  <si>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</si>
  <si>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</si>
  <si>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</si>
  <si>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</si>
  <si>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</si>
  <si>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</si>
  <si>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</si>
  <si>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</si>
  <si>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</si>
  <si>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</si>
  <si>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</si>
  <si>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</si>
  <si>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</si>
  <si>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</si>
  <si>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</si>
  <si>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</si>
  <si>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</si>
  <si>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</si>
  <si>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</si>
  <si>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</si>
  <si>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</si>
  <si>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</si>
  <si>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</si>
  <si>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</si>
  <si>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</si>
  <si>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</si>
  <si>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</si>
  <si>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</si>
  <si>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</si>
  <si>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</si>
  <si>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</si>
  <si>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</si>
  <si>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</si>
  <si>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</si>
  <si>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</si>
  <si>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</si>
  <si>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</si>
  <si>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</si>
  <si>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</si>
  <si>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</si>
  <si>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</si>
  <si>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</si>
  <si>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</si>
  <si>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</si>
  <si>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</si>
  <si>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</si>
  <si>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</si>
  <si>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</si>
  <si>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</si>
  <si>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</si>
  <si>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</si>
  <si>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</si>
  <si>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</si>
  <si>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</si>
  <si>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</si>
  <si>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</si>
  <si>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</si>
  <si>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</si>
  <si>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</si>
  <si>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</si>
  <si>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</si>
  <si>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</si>
  <si>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</si>
  <si>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</si>
  <si>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</si>
  <si>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</si>
  <si>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</si>
  <si>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</si>
  <si>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</si>
  <si>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</si>
  <si>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</si>
  <si>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</si>
  <si>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</si>
  <si>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</si>
  <si>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</si>
  <si>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</si>
  <si>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</si>
  <si>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</si>
  <si>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</si>
  <si>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</si>
  <si>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</si>
  <si>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</si>
  <si>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</si>
  <si>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</si>
  <si>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</si>
  <si>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</si>
  <si>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</si>
  <si>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</si>
  <si>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</si>
  <si>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</si>
  <si>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</si>
  <si>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</si>
  <si>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</si>
  <si>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</si>
  <si>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</si>
  <si>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</si>
  <si>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</si>
  <si>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</si>
  <si>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</si>
  <si>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</si>
  <si>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</si>
  <si>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</si>
  <si>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</si>
  <si>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</si>
  <si>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</si>
  <si>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</si>
  <si>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</si>
  <si>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</si>
  <si>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</si>
  <si>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</si>
  <si>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</si>
  <si>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</si>
  <si>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</si>
  <si>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</si>
  <si>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</si>
  <si>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</si>
  <si>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</si>
  <si>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</si>
  <si>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</si>
  <si>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</si>
  <si>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</si>
  <si>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</si>
  <si>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</si>
  <si>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</si>
  <si>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</si>
  <si>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</si>
  <si>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</si>
  <si>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</si>
  <si>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</si>
  <si>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</si>
  <si>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</si>
  <si>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</si>
  <si>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</si>
  <si>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</si>
  <si>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</si>
  <si>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</si>
  <si>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</si>
  <si>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</si>
  <si>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</si>
  <si>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</si>
  <si>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</si>
  <si>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</si>
  <si>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</si>
  <si>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</si>
  <si>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</si>
  <si>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</si>
  <si>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</si>
  <si>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</si>
  <si>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</si>
  <si>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</si>
  <si>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</si>
  <si>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</si>
  <si>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</si>
  <si>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</si>
  <si>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</si>
  <si>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</si>
  <si>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</si>
  <si>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</si>
  <si>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</si>
  <si>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</si>
  <si>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</si>
  <si>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</si>
  <si>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</si>
  <si>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</si>
  <si>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</si>
  <si>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</si>
  <si>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</si>
  <si>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</si>
  <si>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</si>
  <si>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</si>
  <si>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</si>
  <si>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</si>
  <si>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</si>
  <si>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</si>
  <si>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</si>
  <si>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</si>
  <si>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</si>
  <si>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</si>
  <si>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</si>
  <si>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</si>
  <si>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</si>
  <si>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</si>
  <si>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</si>
  <si>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</si>
  <si>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</si>
  <si>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</si>
  <si>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</si>
  <si>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</si>
  <si>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</si>
  <si>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</si>
  <si>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</si>
  <si>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</si>
  <si>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</si>
  <si>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</si>
  <si>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</si>
  <si>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</si>
  <si>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</si>
  <si>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</si>
  <si>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</si>
  <si>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</si>
  <si>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</si>
  <si>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</si>
  <si>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</si>
  <si>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</si>
  <si>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</si>
  <si>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</si>
  <si>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</si>
  <si>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</si>
  <si>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</si>
  <si>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</si>
  <si>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</si>
  <si>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</si>
  <si>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</si>
  <si>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</si>
  <si>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</si>
  <si>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</si>
  <si>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</si>
  <si>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</si>
  <si>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</si>
  <si>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</si>
  <si>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</si>
  <si>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</si>
  <si>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</si>
  <si>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</si>
  <si>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</si>
  <si>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</si>
  <si>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</si>
  <si>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</si>
  <si>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</si>
  <si>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</si>
  <si>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</si>
  <si>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</si>
  <si>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</si>
  <si>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</si>
  <si>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</si>
  <si>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</si>
  <si>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</si>
  <si>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</si>
  <si>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</si>
  <si>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</si>
  <si>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</si>
  <si>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</si>
  <si>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</si>
  <si>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</si>
  <si>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</si>
  <si>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</si>
  <si>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</si>
  <si>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</si>
  <si>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</si>
  <si>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</si>
  <si>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</si>
  <si>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</si>
  <si>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</si>
  <si>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</si>
  <si>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</si>
  <si>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</si>
  <si>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</si>
  <si>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</si>
  <si>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</si>
  <si>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</si>
  <si>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</si>
  <si>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</si>
  <si>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</si>
  <si>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</si>
  <si>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</si>
  <si>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</si>
  <si>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</si>
  <si>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</si>
  <si>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</si>
  <si>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</si>
  <si>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</si>
  <si>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</si>
  <si>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</si>
  <si>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</si>
  <si>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</si>
  <si>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</si>
  <si>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</si>
  <si>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</si>
  <si>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</si>
  <si>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</si>
  <si>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</si>
  <si>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</si>
  <si>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</si>
  <si>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</si>
  <si>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</si>
  <si>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</si>
  <si>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</si>
  <si>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</si>
  <si>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</si>
  <si>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</si>
  <si>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</si>
  <si>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</si>
  <si>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</si>
  <si>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</si>
  <si>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</si>
  <si>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</si>
  <si>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</si>
  <si>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</si>
  <si>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</si>
  <si>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</si>
  <si>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</si>
  <si>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</si>
  <si>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</si>
  <si>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</si>
  <si>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</si>
  <si>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</si>
  <si>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</si>
  <si>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</si>
  <si>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</si>
  <si>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</si>
  <si>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</si>
  <si>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</si>
  <si>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</si>
  <si>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</si>
  <si>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</si>
  <si>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</si>
  <si>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</si>
  <si>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</si>
  <si>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</si>
  <si>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</si>
  <si>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</si>
  <si>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</si>
  <si>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</si>
  <si>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</si>
  <si>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</si>
  <si>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</si>
  <si>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</si>
  <si>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</si>
  <si>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</si>
  <si>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</si>
  <si>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</si>
  <si>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</si>
  <si>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</si>
  <si>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</si>
  <si>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</si>
  <si>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</si>
  <si>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</si>
  <si>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</si>
  <si>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</si>
  <si>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</si>
  <si>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</si>
  <si>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</si>
  <si>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</si>
  <si>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</si>
  <si>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</si>
  <si>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</si>
  <si>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</si>
  <si>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</si>
  <si>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</si>
  <si>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</si>
  <si>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</si>
  <si>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</si>
  <si>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</si>
  <si>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</si>
  <si>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</si>
  <si>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</si>
  <si>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</si>
  <si>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</si>
  <si>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</si>
  <si>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</si>
  <si>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</si>
  <si>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</si>
  <si>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</si>
  <si>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</si>
  <si>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</si>
  <si>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</si>
  <si>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</si>
  <si>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</si>
  <si>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</si>
  <si>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</si>
  <si>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</si>
  <si>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</si>
  <si>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</si>
  <si>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</si>
  <si>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</si>
  <si>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</si>
  <si>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</si>
  <si>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</si>
  <si>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</si>
  <si>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</si>
  <si>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</si>
  <si>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</si>
  <si>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</si>
  <si>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</si>
  <si>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</si>
  <si>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</si>
  <si>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</si>
  <si>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</si>
  <si>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</si>
  <si>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</si>
  <si>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</si>
  <si>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</si>
  <si>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</si>
  <si>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</si>
  <si>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</si>
  <si>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</si>
  <si>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</si>
  <si>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</si>
  <si>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</si>
  <si>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</si>
  <si>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</si>
  <si>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</si>
  <si>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</si>
  <si>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</si>
  <si>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</si>
  <si>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</si>
  <si>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</si>
  <si>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</si>
  <si>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</si>
  <si>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</si>
  <si>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</si>
  <si>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</si>
  <si>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</si>
  <si>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</si>
  <si>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</si>
  <si>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</si>
  <si>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</si>
  <si>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</si>
  <si>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</si>
  <si>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</si>
  <si>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</si>
  <si>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</si>
  <si>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</si>
  <si>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</si>
  <si>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</si>
  <si>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</si>
  <si>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</si>
  <si>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</si>
  <si>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</si>
  <si>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</si>
  <si>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</si>
  <si>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</si>
  <si>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</si>
  <si>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</si>
  <si>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</si>
  <si>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</si>
  <si>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</si>
  <si>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</si>
  <si>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</si>
  <si>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</si>
  <si>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</si>
  <si>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</si>
  <si>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</si>
  <si>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</si>
  <si>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</si>
  <si>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</si>
  <si>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</si>
  <si>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</si>
  <si>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</si>
  <si>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</si>
  <si>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</si>
  <si>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</si>
  <si>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</si>
  <si>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</si>
  <si>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</si>
  <si>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</si>
  <si>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</si>
  <si>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</si>
  <si>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</si>
  <si>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</si>
  <si>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</si>
  <si>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</si>
  <si>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</si>
  <si>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</si>
  <si>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</si>
  <si>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</si>
  <si>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</si>
  <si>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</si>
  <si>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</si>
  <si>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</si>
  <si>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</si>
  <si>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</si>
  <si>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</si>
  <si>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</si>
  <si>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</si>
  <si>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</si>
  <si>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</si>
  <si>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</si>
  <si>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</si>
  <si>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</si>
  <si>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</si>
  <si>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</si>
  <si>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</si>
  <si>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</si>
  <si>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</si>
  <si>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</si>
  <si>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</si>
  <si>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</si>
  <si>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</si>
  <si>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</si>
  <si>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</si>
  <si>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</si>
  <si>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</si>
  <si>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</si>
  <si>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</si>
  <si>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</si>
  <si>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</si>
  <si>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</si>
  <si>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</si>
  <si>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</si>
  <si>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</si>
  <si>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</si>
  <si>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</si>
  <si>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</si>
  <si>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</si>
  <si>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</si>
  <si>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</si>
  <si>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</si>
  <si>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</si>
  <si>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</si>
  <si>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</si>
  <si>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</si>
  <si>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</si>
  <si>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</si>
  <si>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</si>
  <si>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</si>
  <si>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</si>
  <si>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</si>
  <si>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</si>
  <si>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</si>
  <si>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</si>
  <si>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</si>
  <si>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</si>
  <si>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</si>
  <si>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</si>
  <si>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</si>
  <si>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</si>
  <si>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</si>
  <si>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</si>
  <si>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</si>
  <si>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</si>
  <si>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</si>
  <si>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</si>
  <si>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</si>
  <si>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</si>
  <si>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</si>
  <si>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</si>
  <si>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</si>
  <si>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</si>
  <si>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</si>
  <si>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</si>
  <si>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</si>
  <si>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</si>
  <si>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</si>
  <si>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</si>
  <si>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</si>
  <si>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</si>
  <si>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</si>
  <si>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</si>
  <si>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</si>
  <si>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</si>
  <si>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</si>
  <si>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</si>
  <si>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</si>
  <si>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</si>
  <si>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</si>
  <si>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</si>
  <si>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</si>
  <si>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</si>
  <si>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</si>
  <si>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</si>
  <si>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</si>
  <si>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</si>
  <si>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</si>
  <si>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</si>
  <si>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</si>
  <si>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</si>
  <si>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</si>
  <si>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</si>
  <si>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</si>
  <si>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</si>
  <si>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</si>
  <si>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</si>
  <si>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</si>
  <si>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</si>
  <si>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</si>
  <si>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</si>
  <si>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</si>
  <si>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</si>
  <si>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</si>
  <si>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</si>
  <si>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</si>
  <si>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</si>
  <si>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</si>
  <si>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</si>
  <si>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</si>
  <si>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</si>
  <si>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</si>
  <si>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</si>
  <si>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</si>
  <si>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</si>
  <si>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</si>
  <si>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</si>
  <si>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</si>
  <si>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</si>
  <si>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</si>
  <si>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</si>
  <si>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</si>
  <si>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</si>
  <si>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</si>
  <si>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</si>
  <si>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</si>
  <si>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</si>
  <si>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</si>
  <si>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</si>
  <si>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</si>
  <si>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</si>
  <si>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</si>
  <si>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</si>
  <si>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</si>
  <si>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</si>
  <si>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</si>
  <si>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</si>
  <si>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</si>
  <si>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</si>
  <si>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</si>
  <si>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</si>
  <si>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</si>
  <si>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</si>
  <si>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</si>
  <si>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</si>
  <si>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</si>
  <si>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</si>
  <si>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</si>
  <si>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</si>
  <si>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</si>
  <si>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</si>
  <si>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</si>
  <si>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</si>
  <si>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</si>
  <si>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</si>
  <si>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</si>
  <si>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</si>
  <si>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</si>
  <si>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</si>
  <si>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</si>
  <si>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</si>
  <si>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</si>
  <si>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</si>
  <si>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</si>
  <si>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</si>
  <si>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</si>
  <si>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</si>
  <si>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</si>
  <si>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</si>
  <si>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</si>
  <si>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</si>
  <si>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</si>
  <si>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</si>
  <si>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</si>
  <si>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</si>
  <si>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</si>
  <si>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</si>
  <si>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</si>
  <si>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</si>
  <si>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</si>
  <si>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</si>
  <si>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</si>
  <si>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</si>
  <si>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</si>
  <si>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</si>
  <si>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</si>
  <si>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</si>
  <si>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</si>
  <si>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</si>
  <si>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</si>
  <si>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</si>
  <si>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</si>
  <si>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</si>
  <si>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</si>
  <si>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</si>
  <si>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</si>
  <si>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</si>
  <si>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</si>
  <si>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</si>
  <si>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</si>
  <si>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</si>
  <si>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</si>
  <si>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</si>
  <si>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</si>
  <si>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</si>
  <si>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</si>
  <si>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</si>
  <si>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</si>
  <si>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</si>
  <si>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</si>
  <si>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</si>
  <si>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</si>
  <si>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</si>
  <si>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</si>
  <si>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</si>
  <si>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</si>
  <si>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</si>
  <si>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</si>
  <si>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</si>
  <si>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</si>
  <si>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</si>
  <si>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</si>
  <si>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</si>
  <si>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</si>
  <si>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</si>
  <si>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</si>
  <si>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</si>
  <si>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</si>
  <si>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</si>
  <si>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</si>
  <si>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</si>
  <si>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</si>
  <si>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</si>
  <si>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</si>
  <si>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</si>
  <si>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</si>
  <si>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</si>
  <si>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</si>
  <si>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</si>
  <si>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</si>
  <si>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</si>
  <si>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</si>
  <si>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</si>
  <si>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</si>
  <si>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</si>
  <si>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</si>
  <si>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</si>
  <si>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</si>
  <si>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</si>
  <si>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</si>
  <si>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</si>
  <si>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</si>
  <si>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</si>
  <si>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</si>
  <si>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</si>
  <si>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</si>
  <si>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</si>
  <si>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</si>
  <si>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</si>
  <si>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</si>
  <si>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</si>
  <si>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</si>
  <si>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</si>
  <si>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</si>
  <si>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</si>
  <si>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</si>
  <si>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</si>
  <si>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</si>
  <si>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</si>
  <si>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</si>
  <si>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</si>
  <si>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</si>
  <si>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</si>
  <si>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</si>
  <si>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</si>
  <si>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</si>
  <si>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</si>
  <si>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</si>
  <si>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</si>
  <si>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</si>
  <si>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</si>
  <si>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</si>
  <si>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</si>
  <si>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</si>
  <si>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</si>
  <si>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</si>
  <si>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</si>
  <si>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</si>
  <si>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</si>
  <si>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</si>
  <si>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</si>
  <si>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</si>
  <si>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</si>
  <si>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</si>
  <si>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</si>
  <si>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</si>
  <si>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</si>
  <si>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</si>
  <si>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</si>
  <si>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</si>
  <si>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</si>
  <si>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</si>
  <si>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</si>
  <si>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</si>
  <si>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</si>
  <si>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</si>
  <si>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</si>
  <si>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</si>
  <si>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</si>
  <si>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</si>
  <si>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</si>
  <si>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</si>
  <si>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</si>
  <si>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</si>
  <si>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</si>
  <si>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</si>
  <si>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</si>
  <si>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</si>
  <si>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</si>
  <si>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</si>
  <si>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</si>
  <si>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</si>
  <si>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</si>
  <si>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</si>
  <si>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</si>
  <si>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</si>
  <si>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</si>
  <si>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</si>
  <si>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</si>
  <si>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</si>
  <si>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</si>
  <si>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</si>
  <si>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</si>
  <si>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</si>
  <si>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</si>
  <si>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</si>
  <si>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</si>
  <si>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</si>
  <si>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</si>
  <si>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</si>
  <si>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</si>
  <si>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</si>
  <si>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</si>
  <si>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</si>
  <si>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</si>
  <si>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</si>
  <si>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</si>
  <si>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</si>
  <si>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</si>
  <si>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</si>
  <si>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</si>
  <si>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</si>
  <si>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</si>
  <si>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</si>
  <si>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</si>
  <si>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</si>
  <si>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</si>
  <si>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</si>
  <si>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</si>
  <si>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</si>
  <si>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</si>
  <si>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</si>
  <si>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</si>
  <si>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</si>
  <si>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</si>
  <si>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</si>
  <si>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</si>
  <si>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</si>
  <si>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</si>
  <si>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</si>
  <si>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</si>
  <si>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</si>
  <si>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</si>
  <si>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</si>
  <si>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</si>
  <si>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</si>
  <si>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</si>
  <si>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</si>
  <si>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</si>
  <si>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</si>
  <si>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</si>
  <si>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</si>
  <si>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</si>
  <si>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</si>
  <si>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</si>
  <si>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</si>
  <si>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</si>
  <si>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</si>
  <si>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</si>
  <si>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</si>
  <si>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</si>
  <si>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</si>
  <si>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</si>
  <si>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</si>
  <si>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</si>
  <si>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</si>
  <si>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</si>
  <si>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</si>
  <si>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</si>
  <si>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</si>
  <si>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</si>
  <si>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</si>
  <si>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</si>
  <si>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</si>
  <si>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</si>
  <si>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</si>
  <si>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</si>
  <si>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</si>
  <si>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</si>
  <si>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</si>
  <si>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</si>
  <si>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</si>
  <si>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</si>
  <si>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</si>
  <si>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</si>
  <si>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</si>
  <si>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</si>
  <si>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</si>
  <si>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</si>
  <si>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</si>
  <si>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</si>
  <si>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</si>
  <si>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</si>
  <si>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</si>
  <si>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</si>
  <si>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</si>
  <si>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</si>
  <si>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</si>
  <si>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</si>
  <si>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</si>
  <si>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</si>
  <si>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</si>
  <si>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</si>
  <si>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</si>
  <si>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</si>
  <si>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</si>
  <si>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</si>
  <si>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</si>
  <si>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</si>
  <si>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</si>
  <si>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</si>
  <si>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</si>
  <si>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</si>
  <si>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</si>
  <si>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</si>
  <si>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</si>
  <si>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</si>
  <si>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</si>
  <si>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</si>
  <si>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</si>
  <si>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</si>
  <si>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</si>
  <si>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</si>
  <si>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</si>
  <si>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</si>
  <si>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</si>
  <si>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</si>
  <si>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</si>
  <si>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</si>
  <si>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</si>
  <si>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</si>
  <si>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</si>
  <si>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</si>
  <si>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</si>
  <si>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</si>
  <si>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</si>
  <si>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</si>
  <si>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</si>
  <si>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</si>
  <si>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</si>
  <si>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</si>
  <si>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</si>
  <si>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</si>
  <si>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</si>
  <si>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</si>
  <si>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</si>
  <si>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</si>
  <si>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</si>
  <si>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</si>
  <si>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</si>
  <si>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</si>
  <si>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</si>
  <si>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</si>
  <si>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</si>
  <si>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</si>
  <si>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</si>
  <si>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</si>
  <si>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</si>
  <si>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</si>
  <si>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</si>
  <si>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</si>
  <si>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</si>
  <si>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</si>
  <si>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</si>
  <si>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</si>
  <si>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</si>
  <si>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</si>
  <si>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</si>
  <si>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</si>
  <si>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</si>
  <si>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</si>
  <si>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</si>
  <si>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</si>
  <si>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</si>
  <si>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</si>
  <si>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</si>
  <si>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</si>
  <si>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</si>
  <si>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</si>
  <si>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</si>
  <si>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</si>
  <si>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</si>
  <si>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</si>
  <si>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</si>
  <si>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</si>
  <si>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</si>
  <si>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</si>
  <si>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</si>
  <si>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</si>
  <si>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</si>
  <si>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</si>
  <si>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</si>
  <si>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</si>
  <si>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</si>
  <si>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</si>
  <si>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</si>
  <si>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</si>
  <si>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</si>
  <si>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</si>
  <si>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</si>
  <si>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</si>
  <si>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</si>
  <si>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</si>
  <si>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</si>
  <si>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</si>
  <si>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</si>
  <si>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</si>
  <si>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</si>
  <si>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</si>
  <si>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</si>
  <si>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</si>
  <si>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</si>
  <si>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</si>
  <si>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</si>
  <si>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</si>
  <si>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</si>
  <si>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</si>
  <si>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</si>
  <si>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</si>
  <si>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</si>
  <si>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</si>
  <si>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</si>
  <si>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</si>
  <si>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</si>
  <si>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</si>
  <si>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</si>
  <si>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</si>
  <si>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</si>
  <si>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</si>
  <si>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</si>
  <si>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</si>
  <si>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</si>
  <si>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</si>
  <si>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</si>
  <si>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</si>
  <si>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</si>
  <si>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</si>
  <si>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</si>
  <si>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</si>
  <si>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</si>
  <si>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</si>
  <si>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</si>
  <si>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</si>
  <si>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</si>
  <si>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</si>
  <si>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</si>
  <si>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</si>
  <si>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</si>
  <si>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</si>
  <si>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</si>
  <si>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</si>
  <si>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</si>
  <si>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</si>
  <si>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</si>
  <si>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</si>
  <si>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</si>
  <si>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</si>
  <si>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</si>
  <si>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</si>
  <si>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</si>
  <si>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</si>
  <si>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</si>
  <si>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</si>
  <si>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</si>
  <si>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</si>
  <si>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</si>
  <si>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</si>
  <si>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</si>
  <si>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</si>
  <si>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</si>
  <si>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</si>
  <si>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</si>
  <si>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</si>
  <si>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</si>
  <si>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</si>
  <si>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</si>
  <si>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</si>
  <si>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</si>
  <si>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</si>
  <si>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</si>
  <si>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</si>
  <si>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</si>
  <si>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</si>
  <si>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</si>
  <si>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</si>
  <si>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</si>
  <si>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</si>
  <si>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</si>
  <si>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</si>
  <si>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</si>
  <si>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</si>
  <si>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</si>
  <si>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</si>
  <si>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</si>
  <si>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</si>
  <si>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</si>
  <si>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</si>
  <si>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</si>
  <si>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</si>
  <si>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</si>
  <si>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</si>
  <si>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</si>
  <si>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</si>
  <si>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</si>
  <si>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</si>
  <si>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</si>
  <si>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</si>
  <si>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</si>
  <si>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</si>
  <si>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</si>
  <si>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</si>
  <si>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</si>
  <si>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</si>
  <si>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</si>
  <si>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</si>
  <si>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</si>
  <si>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</si>
  <si>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</si>
  <si>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</si>
  <si>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</si>
  <si>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</si>
  <si>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</si>
  <si>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</si>
  <si>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</si>
  <si>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</si>
  <si>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</si>
  <si>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</si>
  <si>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</si>
  <si>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</si>
  <si>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</si>
  <si>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</si>
  <si>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</si>
  <si>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</si>
  <si>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</si>
  <si>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</si>
  <si>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</si>
  <si>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</si>
  <si>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</si>
  <si>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</si>
  <si>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</si>
  <si>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</si>
  <si>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</si>
  <si>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</si>
  <si>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</si>
  <si>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</si>
  <si>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</si>
  <si>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</si>
  <si>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</si>
  <si>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</si>
  <si>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</si>
  <si>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</si>
  <si>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</si>
  <si>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</si>
  <si>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</si>
  <si>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</si>
  <si>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</si>
  <si>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</si>
  <si>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</si>
  <si>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</si>
  <si>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</si>
  <si>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</si>
  <si>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</si>
  <si>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</si>
  <si>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</si>
  <si>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</si>
  <si>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</si>
  <si>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</si>
  <si>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</si>
  <si>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</si>
  <si>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</si>
  <si>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</si>
  <si>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</si>
  <si>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</si>
  <si>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</si>
  <si>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</si>
  <si>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</si>
  <si>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</si>
  <si>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</si>
  <si>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</si>
  <si>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</si>
  <si>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</si>
  <si>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</si>
  <si>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</si>
  <si>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</si>
  <si>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</si>
  <si>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</si>
  <si>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</si>
  <si>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</si>
  <si>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</si>
  <si>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</si>
  <si>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</si>
  <si>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</si>
  <si>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</si>
  <si>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</si>
  <si>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</si>
  <si>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</si>
  <si>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</si>
  <si>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</si>
  <si>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</si>
  <si>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</si>
  <si>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</si>
  <si>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</si>
  <si>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</si>
  <si>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</si>
  <si>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</si>
  <si>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</si>
  <si>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</si>
  <si>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</si>
  <si>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</si>
  <si>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</si>
  <si>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</si>
  <si>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</si>
  <si>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</si>
  <si>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</si>
  <si>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</si>
  <si>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</si>
  <si>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</si>
  <si>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</si>
  <si>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</si>
  <si>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</si>
  <si>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</si>
  <si>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</si>
  <si>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</si>
  <si>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</si>
  <si>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</si>
  <si>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</si>
  <si>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</si>
  <si>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</si>
  <si>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</si>
  <si>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</si>
  <si>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</si>
  <si>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</si>
  <si>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</si>
  <si>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</si>
  <si>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</si>
  <si>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</si>
  <si>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</si>
  <si>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</si>
  <si>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</si>
  <si>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</si>
  <si>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</si>
  <si>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</si>
  <si>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</si>
  <si>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</si>
  <si>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</si>
  <si>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</si>
  <si>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</si>
  <si>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</si>
  <si>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</si>
  <si>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</si>
  <si>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</si>
  <si>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</si>
  <si>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</si>
  <si>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</si>
  <si>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</si>
  <si>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</si>
  <si>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</si>
  <si>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</si>
  <si>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</si>
  <si>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</si>
  <si>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</si>
  <si>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</si>
  <si>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</si>
  <si>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</si>
  <si>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</si>
  <si>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</si>
  <si>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</si>
  <si>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</si>
  <si>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</si>
  <si>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</si>
  <si>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</si>
  <si>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</si>
  <si>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</si>
  <si>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</si>
  <si>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</si>
  <si>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</si>
  <si>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</si>
  <si>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</si>
  <si>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</si>
  <si>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</si>
  <si>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</si>
  <si>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</si>
  <si>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</si>
  <si>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</si>
  <si>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</si>
  <si>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</si>
  <si>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</si>
  <si>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</si>
  <si>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</si>
  <si>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</si>
  <si>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</si>
  <si>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</si>
  <si>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</si>
  <si>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</si>
  <si>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</si>
  <si>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</si>
  <si>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</si>
  <si>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</si>
  <si>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</si>
  <si>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</si>
  <si>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</si>
  <si>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</si>
  <si>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</si>
  <si>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</si>
  <si>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</si>
  <si>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</si>
  <si>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</si>
  <si>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</si>
  <si>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</si>
  <si>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</si>
  <si>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</si>
  <si>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</si>
  <si>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</si>
  <si>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</si>
  <si>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</si>
  <si>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</si>
  <si>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</si>
  <si>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</si>
  <si>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</si>
  <si>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</si>
  <si>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</si>
  <si>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</si>
  <si>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</si>
  <si>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</si>
  <si>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</si>
  <si>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</si>
  <si>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</si>
  <si>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</si>
  <si>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</si>
  <si>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</si>
  <si>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</si>
  <si>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</si>
  <si>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</si>
  <si>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</si>
  <si>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</si>
  <si>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</si>
  <si>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</si>
  <si>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</si>
  <si>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</si>
  <si>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</si>
  <si>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</si>
  <si>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</si>
  <si>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</si>
  <si>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</si>
  <si>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</si>
  <si>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</si>
  <si>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</si>
  <si>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</si>
  <si>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</si>
  <si>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</si>
  <si>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</si>
  <si>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</si>
  <si>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</si>
  <si>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</si>
  <si>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</si>
  <si>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</si>
  <si>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</si>
  <si>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</si>
  <si>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</si>
  <si>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</si>
  <si>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</si>
  <si>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</si>
  <si>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</si>
  <si>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</si>
  <si>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</si>
  <si>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</si>
  <si>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</si>
  <si>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</si>
  <si>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</si>
  <si>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</si>
  <si>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</si>
  <si>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</si>
  <si>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</si>
  <si>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</si>
  <si>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</si>
  <si>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</si>
  <si>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</si>
  <si>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</si>
  <si>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</si>
  <si>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</si>
  <si>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</si>
  <si>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</si>
  <si>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</si>
  <si>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</si>
  <si>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</si>
  <si>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</si>
  <si>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</si>
  <si>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</si>
  <si>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</si>
  <si>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</si>
  <si>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</si>
  <si>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</si>
  <si>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</si>
  <si>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</si>
  <si>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</si>
  <si>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</si>
  <si>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</si>
  <si>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</si>
  <si>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</si>
  <si>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</si>
  <si>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</si>
  <si>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</si>
  <si>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</si>
  <si>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</si>
  <si>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</si>
  <si>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</si>
  <si>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</si>
  <si>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</si>
  <si>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</si>
  <si>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</si>
  <si>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</si>
  <si>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</si>
  <si>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</si>
  <si>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</si>
  <si>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</si>
  <si>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</si>
  <si>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</si>
  <si>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</si>
  <si>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</si>
  <si>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</si>
  <si>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</si>
  <si>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</si>
  <si>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</si>
  <si>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</si>
  <si>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</si>
  <si>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</si>
  <si>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</si>
  <si>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</si>
  <si>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</si>
  <si>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</si>
  <si>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</si>
  <si>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</si>
  <si>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</si>
  <si>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</si>
  <si>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</si>
  <si>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</si>
  <si>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</si>
  <si>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</si>
  <si>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</si>
  <si>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</si>
  <si>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</si>
  <si>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</si>
  <si>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</si>
  <si>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</si>
  <si>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</si>
  <si>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</si>
  <si>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</si>
  <si>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</si>
  <si>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</si>
  <si>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</si>
  <si>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</si>
  <si>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</si>
  <si>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</si>
  <si>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</si>
  <si>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</si>
  <si>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</si>
  <si>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</si>
  <si>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</si>
  <si>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</si>
  <si>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</si>
  <si>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</si>
  <si>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</si>
  <si>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</si>
  <si>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</si>
  <si>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</si>
  <si>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</si>
  <si>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</si>
  <si>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</si>
  <si>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</si>
  <si>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</si>
  <si>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</si>
  <si>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</si>
  <si>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</si>
  <si>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</si>
  <si>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</si>
  <si>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</si>
  <si>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</si>
  <si>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</si>
  <si>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</si>
  <si>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</si>
  <si>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</si>
  <si>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</si>
  <si>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</si>
  <si>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</si>
  <si>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</si>
  <si>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</si>
  <si>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</si>
  <si>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</si>
  <si>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</si>
  <si>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</si>
  <si>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</si>
  <si>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</si>
  <si>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</si>
  <si>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</si>
  <si>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</si>
  <si>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</si>
  <si>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</si>
  <si>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</si>
  <si>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</si>
  <si>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</si>
  <si>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</si>
  <si>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</si>
  <si>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</si>
  <si>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</si>
  <si>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</si>
  <si>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</si>
  <si>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</si>
  <si>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</si>
  <si>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</si>
  <si>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</si>
  <si>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</si>
  <si>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</si>
  <si>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</si>
  <si>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</si>
  <si>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</si>
  <si>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</si>
  <si>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</si>
  <si>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</si>
  <si>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</si>
  <si>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</si>
  <si>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</si>
  <si>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</si>
  <si>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</si>
  <si>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</si>
  <si>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</si>
  <si>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</si>
  <si>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</si>
  <si>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</si>
  <si>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</si>
  <si>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</si>
  <si>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</si>
  <si>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</si>
  <si>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</si>
  <si>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</si>
  <si>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</si>
  <si>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</si>
  <si>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</si>
  <si>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</si>
  <si>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</si>
  <si>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</si>
  <si>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</si>
  <si>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</si>
  <si>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</si>
  <si>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</si>
  <si>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</si>
  <si>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</si>
  <si>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</si>
  <si>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</si>
  <si>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</si>
  <si>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</si>
  <si>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</si>
  <si>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</si>
  <si>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</si>
  <si>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</si>
  <si>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</si>
  <si>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</si>
  <si>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</si>
  <si>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</si>
  <si>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</si>
  <si>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</si>
  <si>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</si>
  <si>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</si>
  <si>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</si>
  <si>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</si>
  <si>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</si>
  <si>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</si>
  <si>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</si>
  <si>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</si>
  <si>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</si>
  <si>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</si>
  <si>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</si>
  <si>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</si>
  <si>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</si>
  <si>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</si>
  <si>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</si>
  <si>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</si>
  <si>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</si>
  <si>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</si>
  <si>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</si>
  <si>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</si>
  <si>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</si>
  <si>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</si>
  <si>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</si>
  <si>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</si>
  <si>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</si>
  <si>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</si>
  <si>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</si>
  <si>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</si>
  <si>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</si>
  <si>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</si>
  <si>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</si>
  <si>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</si>
  <si>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</si>
  <si>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</si>
  <si>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</si>
  <si>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</si>
  <si>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</si>
  <si>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</si>
  <si>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</si>
  <si>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</si>
  <si>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</si>
  <si>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</si>
  <si>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</si>
  <si>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</si>
  <si>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</si>
  <si>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</si>
  <si>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</si>
  <si>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</si>
  <si>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</si>
  <si>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</si>
  <si>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</si>
  <si>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</si>
  <si>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</si>
  <si>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</si>
  <si>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</si>
  <si>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</si>
  <si>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</si>
  <si>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</si>
  <si>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</si>
  <si>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</si>
  <si>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</si>
  <si>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</si>
  <si>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</si>
  <si>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</si>
  <si>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</si>
  <si>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</si>
  <si>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</si>
  <si>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</si>
  <si>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</si>
  <si>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</si>
  <si>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</si>
  <si>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</si>
  <si>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</si>
  <si>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</si>
  <si>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</si>
  <si>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</si>
  <si>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</si>
  <si>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</si>
  <si>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</si>
  <si>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</si>
  <si>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</si>
  <si>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</si>
  <si>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</si>
  <si>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</si>
  <si>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</si>
  <si>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</si>
  <si>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</si>
  <si>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</si>
  <si>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</si>
  <si>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</si>
  <si>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</si>
  <si>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</si>
  <si>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</si>
  <si>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</si>
  <si>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</si>
  <si>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</si>
  <si>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</si>
  <si>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</si>
  <si>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</si>
  <si>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</si>
  <si>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</si>
  <si>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</si>
  <si>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</si>
  <si>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</si>
  <si>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</si>
  <si>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</si>
  <si>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</si>
  <si>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</si>
  <si>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</si>
  <si>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</si>
  <si>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</si>
  <si>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</si>
  <si>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</si>
  <si>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</si>
  <si>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</si>
  <si>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</si>
  <si>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</si>
  <si>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</si>
  <si>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</si>
  <si>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</si>
  <si>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</si>
  <si>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</si>
  <si>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</si>
  <si>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</si>
  <si>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</si>
  <si>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</si>
  <si>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</si>
  <si>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</si>
  <si>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</si>
  <si>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</si>
  <si>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</si>
  <si>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</si>
  <si>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</si>
  <si>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</si>
  <si>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</si>
  <si>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</si>
  <si>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</si>
  <si>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</si>
  <si>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</si>
  <si>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</si>
  <si>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</si>
  <si>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</si>
  <si>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</si>
  <si>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</si>
  <si>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</si>
  <si>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</si>
  <si>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</si>
  <si>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</si>
  <si>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</si>
  <si>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</si>
  <si>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</si>
  <si>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</si>
  <si>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</si>
  <si>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</si>
  <si>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</si>
  <si>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</si>
  <si>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</si>
  <si>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</si>
  <si>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</si>
  <si>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</si>
  <si>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</si>
  <si>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</si>
  <si>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</si>
  <si>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</si>
  <si>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</si>
  <si>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</si>
  <si>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</si>
  <si>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</si>
  <si>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</si>
  <si>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</si>
  <si>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</si>
  <si>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</si>
  <si>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</si>
  <si>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</si>
  <si>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</si>
  <si>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</si>
  <si>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</si>
  <si>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</si>
  <si>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</si>
  <si>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</si>
  <si>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</si>
  <si>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</si>
  <si>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</si>
  <si>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</si>
  <si>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</si>
  <si>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</si>
  <si>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</si>
  <si>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</si>
  <si>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</si>
  <si>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</si>
  <si>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</si>
  <si>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</si>
  <si>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</si>
  <si>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</si>
  <si>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</si>
  <si>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</si>
  <si>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</si>
  <si>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</si>
  <si>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</si>
  <si>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</si>
  <si>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</si>
  <si>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</si>
  <si>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</si>
  <si>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</si>
  <si>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</si>
  <si>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</si>
  <si>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</si>
  <si>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</si>
  <si>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</si>
  <si>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</si>
  <si>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</si>
  <si>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</si>
  <si>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</si>
  <si>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</si>
  <si>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</si>
  <si>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</si>
  <si>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</si>
  <si>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</si>
  <si>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</si>
  <si>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</si>
  <si>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</si>
  <si>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</si>
  <si>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</si>
  <si>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</si>
  <si>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</si>
  <si>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</si>
  <si>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</si>
  <si>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</si>
  <si>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</si>
  <si>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</si>
  <si>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</si>
  <si>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</si>
  <si>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</si>
  <si>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</si>
  <si>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</si>
  <si>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</si>
  <si>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</si>
  <si>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</si>
  <si>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</si>
  <si>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</si>
  <si>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</si>
  <si>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</si>
  <si>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</si>
  <si>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</si>
  <si>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</si>
  <si>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</si>
  <si>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</si>
  <si>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</si>
  <si>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</si>
  <si>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</si>
  <si>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</si>
  <si>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</si>
  <si>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</si>
  <si>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</si>
  <si>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</si>
  <si>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</si>
  <si>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</si>
  <si>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</si>
  <si>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</si>
  <si>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</si>
  <si>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</si>
  <si>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</si>
  <si>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</si>
  <si>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</si>
  <si>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</si>
  <si>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</si>
  <si>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</si>
  <si>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</si>
  <si>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</si>
  <si>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</si>
  <si>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</si>
  <si>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</si>
  <si>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</si>
  <si>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</si>
  <si>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</si>
  <si>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</si>
  <si>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</si>
  <si>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</si>
  <si>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</si>
  <si>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</si>
  <si>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</si>
  <si>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</si>
  <si>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</si>
  <si>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</si>
  <si>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</si>
  <si>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</si>
  <si>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</si>
  <si>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</si>
  <si>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</si>
  <si>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</si>
  <si>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</si>
  <si>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</si>
  <si>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</si>
  <si>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</si>
  <si>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</si>
  <si>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</si>
  <si>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</si>
  <si>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</si>
  <si>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</si>
  <si>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</si>
  <si>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</si>
  <si>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</si>
  <si>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</si>
  <si>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</si>
  <si>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</si>
  <si>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</si>
  <si>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</si>
  <si>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</si>
  <si>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</si>
  <si>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</si>
  <si>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</si>
  <si>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</si>
  <si>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</si>
  <si>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</si>
  <si>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</si>
  <si>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</si>
  <si>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</si>
  <si>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</si>
  <si>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</si>
  <si>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</si>
  <si>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</si>
  <si>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</si>
  <si>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</si>
  <si>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</si>
  <si>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</si>
  <si>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</si>
  <si>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</si>
  <si>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</si>
  <si>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</si>
  <si>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</si>
  <si>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</si>
  <si>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</si>
  <si>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</si>
  <si>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</si>
  <si>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</si>
  <si>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</si>
  <si>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</si>
  <si>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</si>
  <si>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</si>
  <si>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</si>
  <si>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</si>
  <si>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</si>
  <si>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</si>
  <si>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</si>
  <si>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</si>
  <si>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</si>
  <si>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</si>
  <si>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</si>
  <si>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</si>
  <si>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</si>
  <si>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</si>
  <si>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</si>
  <si>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</si>
  <si>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</si>
  <si>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</si>
  <si>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</si>
  <si>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</si>
  <si>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</si>
  <si>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</si>
  <si>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</si>
  <si>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</si>
  <si>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</si>
  <si>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</si>
  <si>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</si>
  <si>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</si>
  <si>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</si>
  <si>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</si>
  <si>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</si>
  <si>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</si>
  <si>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</si>
  <si>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</si>
  <si>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</si>
  <si>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</si>
  <si>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</si>
  <si>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</si>
  <si>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</si>
  <si>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</si>
  <si>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</si>
  <si>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</si>
  <si>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</si>
  <si>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</si>
  <si>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</si>
  <si>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</si>
  <si>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</si>
  <si>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</si>
  <si>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</si>
  <si>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</si>
  <si>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</si>
  <si>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</si>
  <si>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</si>
  <si>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</si>
  <si>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</si>
  <si>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</si>
  <si>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</si>
  <si>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</si>
  <si>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</si>
  <si>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</si>
  <si>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</si>
  <si>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</si>
  <si>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</si>
  <si>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</si>
  <si>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</si>
  <si>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</si>
  <si>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</si>
  <si>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</si>
  <si>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</si>
  <si>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</si>
  <si>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</si>
  <si>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</si>
  <si>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</si>
  <si>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</si>
  <si>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</si>
  <si>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</si>
  <si>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</si>
  <si>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</si>
  <si>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</si>
  <si>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</si>
  <si>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</si>
  <si>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</si>
  <si>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</si>
  <si>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</si>
  <si>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</si>
  <si>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</si>
  <si>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</si>
  <si>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</si>
  <si>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</si>
  <si>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</si>
  <si>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</si>
  <si>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</si>
  <si>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</si>
  <si>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</si>
  <si>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</si>
  <si>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</si>
  <si>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</si>
  <si>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</si>
  <si>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</si>
  <si>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</si>
  <si>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</si>
  <si>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</si>
  <si>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</si>
  <si>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</si>
  <si>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</si>
  <si>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</si>
  <si>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</si>
  <si>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</si>
  <si>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</si>
  <si>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</si>
  <si>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</si>
  <si>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</si>
  <si>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</si>
  <si>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</si>
  <si>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</si>
  <si>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</si>
  <si>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</si>
  <si>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</si>
  <si>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</si>
  <si>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</si>
  <si>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</si>
  <si>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</si>
  <si>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</si>
  <si>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</si>
  <si>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</si>
  <si>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</si>
  <si>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</si>
  <si>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</si>
  <si>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</si>
  <si>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</si>
  <si>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</si>
  <si>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</si>
  <si>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</si>
  <si>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</si>
  <si>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</si>
  <si>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</si>
  <si>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</si>
  <si>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</si>
  <si>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</si>
  <si>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</si>
  <si>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</si>
  <si>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</si>
  <si>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</si>
  <si>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</si>
  <si>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</si>
  <si>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</si>
  <si>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</si>
  <si>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</si>
  <si>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</si>
  <si>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</si>
  <si>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</si>
  <si>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</si>
  <si>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</si>
  <si>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</si>
  <si>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</si>
  <si>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</si>
  <si>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</si>
  <si>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</si>
  <si>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</si>
  <si>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</si>
  <si>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</si>
  <si>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</si>
  <si>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</si>
  <si>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</si>
  <si>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</si>
  <si>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</si>
  <si>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</si>
  <si>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</si>
  <si>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</si>
  <si>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</si>
  <si>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</si>
  <si>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</si>
  <si>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</si>
  <si>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</si>
  <si>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</si>
  <si>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</si>
  <si>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</si>
  <si>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</si>
  <si>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</si>
  <si>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</si>
  <si>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</si>
  <si>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</si>
  <si>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</si>
  <si>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</si>
  <si>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</si>
  <si>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</si>
  <si>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</si>
  <si>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</si>
  <si>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</si>
  <si>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</si>
  <si>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</si>
  <si>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</si>
  <si>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</si>
  <si>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</si>
  <si>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</si>
  <si>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</si>
  <si>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</si>
  <si>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</si>
  <si>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</si>
  <si>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</si>
  <si>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</si>
  <si>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</si>
  <si>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</si>
  <si>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</si>
  <si>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</si>
  <si>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</si>
  <si>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</si>
  <si>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</si>
  <si>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</si>
  <si>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</si>
  <si>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</si>
  <si>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</si>
  <si>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</si>
  <si>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</si>
  <si>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</si>
  <si>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</si>
  <si>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</si>
  <si>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</si>
  <si>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</si>
  <si>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</si>
  <si>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</si>
  <si>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</si>
  <si>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</si>
  <si>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</si>
  <si>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</si>
  <si>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</si>
  <si>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</si>
  <si>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</si>
  <si>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</si>
  <si>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</si>
  <si>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</si>
  <si>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</si>
  <si>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</si>
  <si>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</si>
  <si>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</si>
  <si>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</si>
  <si>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</si>
  <si>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</si>
  <si>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</si>
  <si>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</si>
  <si>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</si>
  <si>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</si>
  <si>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</si>
  <si>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</si>
  <si>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</si>
  <si>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</si>
  <si>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</si>
  <si>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</si>
  <si>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</si>
  <si>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</si>
  <si>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</si>
  <si>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</si>
  <si>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</si>
  <si>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</si>
  <si>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</si>
  <si>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</si>
  <si>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</si>
  <si>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</si>
  <si>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</si>
  <si>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</si>
  <si>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</si>
  <si>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</si>
  <si>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</si>
  <si>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</si>
  <si>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</si>
  <si>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</si>
  <si>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</si>
  <si>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</si>
  <si>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</si>
  <si>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</si>
  <si>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</si>
  <si>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</si>
  <si>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</si>
  <si>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</si>
  <si>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</si>
  <si>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</si>
  <si>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</si>
  <si>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</si>
  <si>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</si>
  <si>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</si>
  <si>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</si>
  <si>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</si>
  <si>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</si>
  <si>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</si>
  <si>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</si>
  <si>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</si>
  <si>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</si>
  <si>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</si>
  <si>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</si>
  <si>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</si>
  <si>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</si>
  <si>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</si>
  <si>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</si>
  <si>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</si>
  <si>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</si>
  <si>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</si>
  <si>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</si>
  <si>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</si>
  <si>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</si>
  <si>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</si>
  <si>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</si>
  <si>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</si>
  <si>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</si>
  <si>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</si>
  <si>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</si>
  <si>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</si>
  <si>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</si>
  <si>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</si>
  <si>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</si>
  <si>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</si>
  <si>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</si>
  <si>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</si>
  <si>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</si>
  <si>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</si>
  <si>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</si>
  <si>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</si>
  <si>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</si>
  <si>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</si>
  <si>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</si>
  <si>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</si>
  <si>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</si>
  <si>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</si>
  <si>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</si>
  <si>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</si>
  <si>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</si>
  <si>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</si>
  <si>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</si>
  <si>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</si>
  <si>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</si>
  <si>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</si>
  <si>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</si>
  <si>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</si>
  <si>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</si>
  <si>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</si>
  <si>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</si>
  <si>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</si>
  <si>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</si>
  <si>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</si>
  <si>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</si>
  <si>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</si>
  <si>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</si>
  <si>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</si>
  <si>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</si>
  <si>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</si>
  <si>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</si>
  <si>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</si>
  <si>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</si>
  <si>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</si>
  <si>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</si>
  <si>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</si>
  <si>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</si>
  <si>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</si>
  <si>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</si>
  <si>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</si>
  <si>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</si>
  <si>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</si>
  <si>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</si>
  <si>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</si>
  <si>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</si>
  <si>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</si>
  <si>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</si>
  <si>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</si>
  <si>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</si>
  <si>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</si>
  <si>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</si>
  <si>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</si>
  <si>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</si>
  <si>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</si>
  <si>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</si>
  <si>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</si>
  <si>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</si>
  <si>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</si>
  <si>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</si>
  <si>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</si>
  <si>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</si>
  <si>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</si>
  <si>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</si>
  <si>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</si>
  <si>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</si>
  <si>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</si>
  <si>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</si>
  <si>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</si>
  <si>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</si>
  <si>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</si>
  <si>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</si>
  <si>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</si>
  <si>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</si>
  <si>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</si>
  <si>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</si>
  <si>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</si>
  <si>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</si>
  <si>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</si>
  <si>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</si>
  <si>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</si>
  <si>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</si>
  <si>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</si>
  <si>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</si>
  <si>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</si>
  <si>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</si>
  <si>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</si>
  <si>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</si>
  <si>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</si>
  <si>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</si>
  <si>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</si>
  <si>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</si>
  <si>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</si>
  <si>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</si>
  <si>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</si>
  <si>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</si>
  <si>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</si>
  <si>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</si>
  <si>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</si>
  <si>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</si>
  <si>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</si>
  <si>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</si>
  <si>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</si>
  <si>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</si>
  <si>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</si>
  <si>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</si>
  <si>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</si>
  <si>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</si>
  <si>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</si>
  <si>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</si>
  <si>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</si>
  <si>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</si>
  <si>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</si>
  <si>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</si>
  <si>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</si>
  <si>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</si>
  <si>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</si>
  <si>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</si>
  <si>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</si>
  <si>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</si>
  <si>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</si>
  <si>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</si>
  <si>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</si>
  <si>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</si>
  <si>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</si>
  <si>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</si>
  <si>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</si>
  <si>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</si>
  <si>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</si>
  <si>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</si>
  <si>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</si>
  <si>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</si>
  <si>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</si>
  <si>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</si>
  <si>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</si>
  <si>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</si>
  <si>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</si>
  <si>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</si>
  <si>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</si>
  <si>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</si>
  <si>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</si>
  <si>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</si>
  <si>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</si>
  <si>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</si>
  <si>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</si>
  <si>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</si>
  <si>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</si>
  <si>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</si>
  <si>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</si>
  <si>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</si>
  <si>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</si>
  <si>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</si>
  <si>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</si>
  <si>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</si>
  <si>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</si>
  <si>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</si>
  <si>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</si>
  <si>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</si>
  <si>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</si>
  <si>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</si>
  <si>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</si>
  <si>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</si>
  <si>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</si>
  <si>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</si>
  <si>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</si>
  <si>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</si>
  <si>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</si>
  <si>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</si>
  <si>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</si>
  <si>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</si>
  <si>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</si>
  <si>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</si>
  <si>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</si>
  <si>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</si>
  <si>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</si>
  <si>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</si>
  <si>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</si>
  <si>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</si>
  <si>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</si>
  <si>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</si>
  <si>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</si>
  <si>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</si>
  <si>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</si>
  <si>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</si>
  <si>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</si>
  <si>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</si>
  <si>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</si>
  <si>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</si>
  <si>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</si>
  <si>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</si>
  <si>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</si>
  <si>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</si>
  <si>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</si>
  <si>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</si>
  <si>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</si>
  <si>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</si>
  <si>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</si>
  <si>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</si>
  <si>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</si>
  <si>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</si>
  <si>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</si>
  <si>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</si>
  <si>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</si>
  <si>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</si>
  <si>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</si>
  <si>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</si>
  <si>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</si>
  <si>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</si>
  <si>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</si>
  <si>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</si>
  <si>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</si>
  <si>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</si>
  <si>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</si>
  <si>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</si>
  <si>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</si>
  <si>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</si>
  <si>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</si>
  <si>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</si>
  <si>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</si>
  <si>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</si>
  <si>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</si>
  <si>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</si>
  <si>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</si>
  <si>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</si>
  <si>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</si>
  <si>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</si>
  <si>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</si>
  <si>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</si>
  <si>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</si>
  <si>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</si>
  <si>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</si>
  <si>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</si>
  <si>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</si>
  <si>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</si>
  <si>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</si>
  <si>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</si>
  <si>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</si>
  <si>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</si>
  <si>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</si>
  <si>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</si>
  <si>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</si>
  <si>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</si>
  <si>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</si>
  <si>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</si>
  <si>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</si>
  <si>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</si>
  <si>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</si>
  <si>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</si>
  <si>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</si>
  <si>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</si>
  <si>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</si>
  <si>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</si>
  <si>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</si>
  <si>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</si>
  <si>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</si>
  <si>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</si>
  <si>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</si>
  <si>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</si>
  <si>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</si>
  <si>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</si>
  <si>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</si>
  <si>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</si>
  <si>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</si>
  <si>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</si>
  <si>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</si>
  <si>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</si>
  <si>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</si>
  <si>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</si>
  <si>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</si>
  <si>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</si>
  <si>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</si>
  <si>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</si>
  <si>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</si>
  <si>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</si>
  <si>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</si>
  <si>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</si>
  <si>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</si>
  <si>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</si>
  <si>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</si>
  <si>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</si>
  <si>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</si>
  <si>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</si>
  <si>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</si>
  <si>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</si>
  <si>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</si>
  <si>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</si>
  <si>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</si>
  <si>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</si>
  <si>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</si>
  <si>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</si>
  <si>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</si>
  <si>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</si>
  <si>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</si>
  <si>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</si>
  <si>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</si>
  <si>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</si>
  <si>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</si>
  <si>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</si>
  <si>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</si>
  <si>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</si>
  <si>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</si>
  <si>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</si>
  <si>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</si>
  <si>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</si>
  <si>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</si>
  <si>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</si>
  <si>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</si>
  <si>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</si>
  <si>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</si>
  <si>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</si>
  <si>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</si>
  <si>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</si>
  <si>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</si>
  <si>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</si>
  <si>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</si>
  <si>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</si>
  <si>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</si>
  <si>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</si>
  <si>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</si>
  <si>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</si>
  <si>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</si>
  <si>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</si>
  <si>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</si>
  <si>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</si>
  <si>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</si>
  <si>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</si>
  <si>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</si>
  <si>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</si>
  <si>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</si>
  <si>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</si>
  <si>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</si>
  <si>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</si>
  <si>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</si>
  <si>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</si>
  <si>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</si>
  <si>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</si>
  <si>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</si>
  <si>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</si>
  <si>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</si>
  <si>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</si>
  <si>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</si>
  <si>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</si>
  <si>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</si>
  <si>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</si>
  <si>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</si>
  <si>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</si>
  <si>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</si>
  <si>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</si>
  <si>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</si>
  <si>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</si>
  <si>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</si>
  <si>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</si>
  <si>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</si>
  <si>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</si>
  <si>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</si>
  <si>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</si>
  <si>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</si>
  <si>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</si>
  <si>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</si>
  <si>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</si>
  <si>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</si>
  <si>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</si>
  <si>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</si>
  <si>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</si>
  <si>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</si>
  <si>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</si>
  <si>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</si>
  <si>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</si>
  <si>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</si>
  <si>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</si>
  <si>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</si>
  <si>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</si>
  <si>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</si>
  <si>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</si>
  <si>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</si>
  <si>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</si>
  <si>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</si>
  <si>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</si>
  <si>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</si>
  <si>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</si>
  <si>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</si>
  <si>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</si>
  <si>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</si>
  <si>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</si>
  <si>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</si>
  <si>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</si>
  <si>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</si>
  <si>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</si>
  <si>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</si>
  <si>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</si>
  <si>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</si>
  <si>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</si>
  <si>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</si>
  <si>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</si>
  <si>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</si>
  <si>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</si>
  <si>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</si>
  <si>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</si>
  <si>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</si>
  <si>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</si>
  <si>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</si>
  <si>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</si>
  <si>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</si>
  <si>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</si>
  <si>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</si>
  <si>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</si>
  <si>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</si>
  <si>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</si>
  <si>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</si>
  <si>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</si>
  <si>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</si>
  <si>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</si>
  <si>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</si>
  <si>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</si>
  <si>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</si>
  <si>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</si>
  <si>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</si>
  <si>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</si>
  <si>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</si>
  <si>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</si>
  <si>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</si>
  <si>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</si>
  <si>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</si>
  <si>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</si>
  <si>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</si>
  <si>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</si>
  <si>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</si>
  <si>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</si>
  <si>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</si>
  <si>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</si>
  <si>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</si>
  <si>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</si>
  <si>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</si>
  <si>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</si>
  <si>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</si>
  <si>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</si>
  <si>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</si>
  <si>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</si>
  <si>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</si>
  <si>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</si>
  <si>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</si>
  <si>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</si>
  <si>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</si>
  <si>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</si>
  <si>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</si>
  <si>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</si>
  <si>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</si>
  <si>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</si>
  <si>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</si>
  <si>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</si>
  <si>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</si>
  <si>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</si>
  <si>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</si>
  <si>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</si>
  <si>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</si>
  <si>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</si>
  <si>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</si>
  <si>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</si>
  <si>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</si>
  <si>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</si>
  <si>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</si>
  <si>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</si>
  <si>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</si>
  <si>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</si>
  <si>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</si>
  <si>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</si>
  <si>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</si>
  <si>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</si>
  <si>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</si>
  <si>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</si>
  <si>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</si>
  <si>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</si>
  <si>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</si>
  <si>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</si>
  <si>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</si>
  <si>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</si>
  <si>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</si>
  <si>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</si>
  <si>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</si>
  <si>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</si>
  <si>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</si>
  <si>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</si>
  <si>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</si>
  <si>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</si>
  <si>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</si>
  <si>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</si>
  <si>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</si>
  <si>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</si>
  <si>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</si>
  <si>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</si>
  <si>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</si>
  <si>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</si>
  <si>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</si>
  <si>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</si>
  <si>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</si>
  <si>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</si>
  <si>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</si>
  <si>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</si>
  <si>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</si>
  <si>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</si>
  <si>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</si>
  <si>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</si>
  <si>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</si>
  <si>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</si>
  <si>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</si>
  <si>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</si>
  <si>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</si>
  <si>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</si>
  <si>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</si>
  <si>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</si>
  <si>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</si>
  <si>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</si>
  <si>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</si>
  <si>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</si>
  <si>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</si>
  <si>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</si>
  <si>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</si>
  <si>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</si>
  <si>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</si>
  <si>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</si>
  <si>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</si>
  <si>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</si>
  <si>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</si>
  <si>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</si>
  <si>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</si>
  <si>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</si>
  <si>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</si>
  <si>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</si>
  <si>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</si>
  <si>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</si>
  <si>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</si>
  <si>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</si>
  <si>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</si>
  <si>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</si>
  <si>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</si>
  <si>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</si>
  <si>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</si>
  <si>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</si>
  <si>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</si>
  <si>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</si>
  <si>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</si>
  <si>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</si>
  <si>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</si>
  <si>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</si>
  <si>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</si>
  <si>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</si>
  <si>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</si>
  <si>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</si>
  <si>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</si>
  <si>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</si>
  <si>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</si>
  <si>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</si>
  <si>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</si>
  <si>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</si>
  <si>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</si>
  <si>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</si>
  <si>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</si>
  <si>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</si>
  <si>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</si>
  <si>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</si>
  <si>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</si>
  <si>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</si>
  <si>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</si>
  <si>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</si>
  <si>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</si>
  <si>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</si>
  <si>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</si>
  <si>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</si>
  <si>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</si>
  <si>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</si>
  <si>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</si>
  <si>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</si>
  <si>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</si>
  <si>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</si>
  <si>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</si>
  <si>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</si>
  <si>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</si>
  <si>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</si>
  <si>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</si>
  <si>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</si>
  <si>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</si>
  <si>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</si>
  <si>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</si>
  <si>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</si>
  <si>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</si>
  <si>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</si>
  <si>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</si>
  <si>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</si>
  <si>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</si>
  <si>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</si>
  <si>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</si>
  <si>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</si>
  <si>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</si>
  <si>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</si>
  <si>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</si>
  <si>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</si>
  <si>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</si>
  <si>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</si>
  <si>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</si>
  <si>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</si>
  <si>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</si>
  <si>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</si>
  <si>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</si>
  <si>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</si>
  <si>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</si>
  <si>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</si>
  <si>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</si>
  <si>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</si>
  <si>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</si>
  <si>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</si>
  <si>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</si>
  <si>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</si>
  <si>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</si>
  <si>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</si>
  <si>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</si>
  <si>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</si>
  <si>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</si>
  <si>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</si>
  <si>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</si>
  <si>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</si>
  <si>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</si>
  <si>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</si>
  <si>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</si>
  <si>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</si>
  <si>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</si>
  <si>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</si>
  <si>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</si>
  <si>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</si>
  <si>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</si>
  <si>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</si>
  <si>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</si>
  <si>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</si>
  <si>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</si>
  <si>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</si>
  <si>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</si>
  <si>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</si>
  <si>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</si>
  <si>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</si>
  <si>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</si>
  <si>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</si>
  <si>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</si>
  <si>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</si>
  <si>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</si>
  <si>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</si>
  <si>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</si>
  <si>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</si>
  <si>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</si>
  <si>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</si>
  <si>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</si>
  <si>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</si>
  <si>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</si>
  <si>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</si>
  <si>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</si>
  <si>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</si>
  <si>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</si>
  <si>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</si>
  <si>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</si>
  <si>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</si>
  <si>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</si>
  <si>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</si>
  <si>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</si>
  <si>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</si>
  <si>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</si>
  <si>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</si>
  <si>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</si>
  <si>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</si>
  <si>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</si>
  <si>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</si>
  <si>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</si>
  <si>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</si>
  <si>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</si>
  <si>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</si>
  <si>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</si>
  <si>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</si>
  <si>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</si>
  <si>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</si>
  <si>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</si>
  <si>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</si>
  <si>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</si>
  <si>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</si>
  <si>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</si>
  <si>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</si>
  <si>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</si>
  <si>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</si>
  <si>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</si>
  <si>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</si>
  <si>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</si>
  <si>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</si>
  <si>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</si>
  <si>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</si>
  <si>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</si>
  <si>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</si>
  <si>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</si>
  <si>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</si>
  <si>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</si>
  <si>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</si>
  <si>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</si>
  <si>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</si>
  <si>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</si>
  <si>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</si>
  <si>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</si>
  <si>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</si>
  <si>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</si>
  <si>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</si>
  <si>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</si>
  <si>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</si>
  <si>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</si>
  <si>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</si>
  <si>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</si>
  <si>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</si>
  <si>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</si>
  <si>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</si>
  <si>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</si>
  <si>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</si>
  <si>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</si>
  <si>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</si>
  <si>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</si>
  <si>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</si>
  <si>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</si>
  <si>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</si>
  <si>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</si>
  <si>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</si>
  <si>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</si>
  <si>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</si>
  <si>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</si>
  <si>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</si>
  <si>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</si>
  <si>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</si>
  <si>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</si>
  <si>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</si>
  <si>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</si>
  <si>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</si>
  <si>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</si>
  <si>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</si>
  <si>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</si>
  <si>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</si>
  <si>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</si>
  <si>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</si>
  <si>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</si>
  <si>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</si>
  <si>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</si>
  <si>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</si>
  <si>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</si>
  <si>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</si>
  <si>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</si>
  <si>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</si>
  <si>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</si>
  <si>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</si>
  <si>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</si>
  <si>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</si>
  <si>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</si>
  <si>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</si>
  <si>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</si>
  <si>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</si>
  <si>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</si>
  <si>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</si>
  <si>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</si>
  <si>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</si>
  <si>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</si>
  <si>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</si>
  <si>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</si>
  <si>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</si>
  <si>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</si>
  <si>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</si>
  <si>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</si>
  <si>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</si>
  <si>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</si>
  <si>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</si>
  <si>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</si>
  <si>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</si>
  <si>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</si>
  <si>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</si>
  <si>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</si>
  <si>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</si>
  <si>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</si>
  <si>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</si>
  <si>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</si>
  <si>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</si>
  <si>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</si>
  <si>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</si>
  <si>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</si>
  <si>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</si>
  <si>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</si>
  <si>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</si>
  <si>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</si>
  <si>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</si>
  <si>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</si>
  <si>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</si>
  <si>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</si>
  <si>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</si>
  <si>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</si>
  <si>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</si>
  <si>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</si>
  <si>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</si>
  <si>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</si>
  <si>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</si>
  <si>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</si>
  <si>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</si>
  <si>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</si>
  <si>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</si>
  <si>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</si>
  <si>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</si>
  <si>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</si>
  <si>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</si>
  <si>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</si>
  <si>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</si>
  <si>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</si>
  <si>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</si>
  <si>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</si>
  <si>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</si>
  <si>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</si>
  <si>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</si>
  <si>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</si>
  <si>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</si>
  <si>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</si>
  <si>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</si>
  <si>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</si>
  <si>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</si>
  <si>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</si>
  <si>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</si>
  <si>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</si>
  <si>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</si>
  <si>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</si>
  <si>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</si>
  <si>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</si>
  <si>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</si>
  <si>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</si>
  <si>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</si>
  <si>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</si>
  <si>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</si>
  <si>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</si>
  <si>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</si>
  <si>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</si>
  <si>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</si>
  <si>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</si>
  <si>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</si>
  <si>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</si>
  <si>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</si>
  <si>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</si>
  <si>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</si>
  <si>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</si>
  <si>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</si>
  <si>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</si>
  <si>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</si>
  <si>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</si>
  <si>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</si>
  <si>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</si>
  <si>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</si>
  <si>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</si>
  <si>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</si>
  <si>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</si>
  <si>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</si>
  <si>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</si>
  <si>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</si>
  <si>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</si>
  <si>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</si>
  <si>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</si>
  <si>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</si>
  <si>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</si>
  <si>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</si>
  <si>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</si>
  <si>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</si>
  <si>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</si>
  <si>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</si>
  <si>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</si>
  <si>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</si>
  <si>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</si>
  <si>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</si>
  <si>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</si>
  <si>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</si>
  <si>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</si>
  <si>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</si>
  <si>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</si>
  <si>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</si>
  <si>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</si>
  <si>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</si>
  <si>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</si>
  <si>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</si>
  <si>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</si>
  <si>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</si>
  <si>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</si>
  <si>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</si>
  <si>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</si>
  <si>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</si>
  <si>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</si>
  <si>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</si>
  <si>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</si>
  <si>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</si>
  <si>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</si>
  <si>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</si>
  <si>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</si>
  <si>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</si>
  <si>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</si>
  <si>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</si>
  <si>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</si>
  <si>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</si>
  <si>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</si>
  <si>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</si>
  <si>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</si>
  <si>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</si>
  <si>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</si>
  <si>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</si>
  <si>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</si>
  <si>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</si>
  <si>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</si>
  <si>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</si>
  <si>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</si>
  <si>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</si>
  <si>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</si>
  <si>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</si>
  <si>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</si>
  <si>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</si>
  <si>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</si>
  <si>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</si>
  <si>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</si>
  <si>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</si>
  <si>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</si>
  <si>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</si>
  <si>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</si>
  <si>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</si>
  <si>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</si>
  <si>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</si>
  <si>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</si>
  <si>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</si>
  <si>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</si>
  <si>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</si>
  <si>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</si>
  <si>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</si>
  <si>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</si>
  <si>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</si>
  <si>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</si>
  <si>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</si>
  <si>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</si>
  <si>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</si>
  <si>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</si>
  <si>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</si>
  <si>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</si>
  <si>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</si>
  <si>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</si>
  <si>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</si>
  <si>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</si>
  <si>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</si>
  <si>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</si>
  <si>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</si>
  <si>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</si>
  <si>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</si>
  <si>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</si>
  <si>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</si>
  <si>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</si>
  <si>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</si>
  <si>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</si>
  <si>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</si>
  <si>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</si>
  <si>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</si>
  <si>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</si>
  <si>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</si>
  <si>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</si>
  <si>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</si>
  <si>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</si>
  <si>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</si>
  <si>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</si>
  <si>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</si>
  <si>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</si>
  <si>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</si>
  <si>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</si>
  <si>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</si>
  <si>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</si>
  <si>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</si>
  <si>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</si>
  <si>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</si>
  <si>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</si>
  <si>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</si>
  <si>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</si>
  <si>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</si>
  <si>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</si>
  <si>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</si>
  <si>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</si>
  <si>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</si>
  <si>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</si>
  <si>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</si>
  <si>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</si>
  <si>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</si>
  <si>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</si>
  <si>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</si>
  <si>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</si>
  <si>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</si>
  <si>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</si>
  <si>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</si>
  <si>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</si>
  <si>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</si>
  <si>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</si>
  <si>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</si>
  <si>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</si>
  <si>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</si>
  <si>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</si>
  <si>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</si>
  <si>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</si>
  <si>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</si>
  <si>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</si>
  <si>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</si>
  <si>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</si>
  <si>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</si>
  <si>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</si>
  <si>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</si>
  <si>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</si>
  <si>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</si>
  <si>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</si>
  <si>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</si>
  <si>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</si>
  <si>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</si>
  <si>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</si>
  <si>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</si>
  <si>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</si>
  <si>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</si>
  <si>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</si>
  <si>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</si>
  <si>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</si>
  <si>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</si>
  <si>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</si>
  <si>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</si>
  <si>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</si>
  <si>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</si>
  <si>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</si>
  <si>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</si>
  <si>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</si>
  <si>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</si>
  <si>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</si>
  <si>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</si>
  <si>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</si>
  <si>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</si>
  <si>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</si>
  <si>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</si>
  <si>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</si>
  <si>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</si>
  <si>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</si>
  <si>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</si>
  <si>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</si>
  <si>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</si>
  <si>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</si>
  <si>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</si>
  <si>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</si>
  <si>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</si>
  <si>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</si>
  <si>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</si>
  <si>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</si>
  <si>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</si>
  <si>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</si>
  <si>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</si>
  <si>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</si>
  <si>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</si>
  <si>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</si>
  <si>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</si>
  <si>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</si>
  <si>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</si>
  <si>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</si>
  <si>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</si>
  <si>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</si>
  <si>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</si>
  <si>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</si>
  <si>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</si>
  <si>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</si>
  <si>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</si>
  <si>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</si>
  <si>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</si>
  <si>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</si>
  <si>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</si>
  <si>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</si>
  <si>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</si>
  <si>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</si>
  <si>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</si>
  <si>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</si>
  <si>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</si>
  <si>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</si>
  <si>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</si>
  <si>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</si>
  <si>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</si>
  <si>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</si>
  <si>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</si>
  <si>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</si>
  <si>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</si>
  <si>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</si>
  <si>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</si>
  <si>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</si>
  <si>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</si>
  <si>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</si>
  <si>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</si>
  <si>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</si>
  <si>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</si>
  <si>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</si>
  <si>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</si>
  <si>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</si>
  <si>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</si>
  <si>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</si>
  <si>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</si>
  <si>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</si>
  <si>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</si>
  <si>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</si>
  <si>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</si>
  <si>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</si>
  <si>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</si>
  <si>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</si>
  <si>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</si>
  <si>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</si>
  <si>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</si>
  <si>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</si>
  <si>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</si>
  <si>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</si>
  <si>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</si>
  <si>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</si>
  <si>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</si>
  <si>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</si>
  <si>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</si>
  <si>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</si>
  <si>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</si>
  <si>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</si>
  <si>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</si>
  <si>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</si>
  <si>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</si>
  <si>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</si>
  <si>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</si>
  <si>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</si>
  <si>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</si>
  <si>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</si>
  <si>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</si>
  <si>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</si>
  <si>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</si>
  <si>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</si>
  <si>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</si>
  <si>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</si>
  <si>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</si>
  <si>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</si>
  <si>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</si>
  <si>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</si>
  <si>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</si>
  <si>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</si>
  <si>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</si>
  <si>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</si>
  <si>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</si>
  <si>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</si>
  <si>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</si>
  <si>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</si>
  <si>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</si>
  <si>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</si>
  <si>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</si>
  <si>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</si>
  <si>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</si>
  <si>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</si>
  <si>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</si>
  <si>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</si>
  <si>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</si>
  <si>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</si>
  <si>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</si>
  <si>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</si>
  <si>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</si>
  <si>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</si>
  <si>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</si>
  <si>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</si>
  <si>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</si>
  <si>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</si>
  <si>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</si>
  <si>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</si>
  <si>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</si>
  <si>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</si>
  <si>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</si>
  <si>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</si>
  <si>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</si>
  <si>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</si>
  <si>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</si>
  <si>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</si>
  <si>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</si>
  <si>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</si>
  <si>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</si>
  <si>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</si>
  <si>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</si>
  <si>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</si>
  <si>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</si>
  <si>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</si>
  <si>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</si>
  <si>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</si>
  <si>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</si>
  <si>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</si>
  <si>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</si>
  <si>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</si>
  <si>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</si>
  <si>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</si>
  <si>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</si>
  <si>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</si>
  <si>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</si>
  <si>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</si>
  <si>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</si>
  <si>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</si>
  <si>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</si>
  <si>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</si>
  <si>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</si>
  <si>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</si>
  <si>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</si>
  <si>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</si>
  <si>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</si>
  <si>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</si>
  <si>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</si>
  <si>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</si>
  <si>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</si>
  <si>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</si>
  <si>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</si>
  <si>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</si>
  <si>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</si>
  <si>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</si>
  <si>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</si>
  <si>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</si>
  <si>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</si>
  <si>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</si>
  <si>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</si>
  <si>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</si>
  <si>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</si>
  <si>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</si>
  <si>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</si>
  <si>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</si>
  <si>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</si>
  <si>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</si>
  <si>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</si>
  <si>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</si>
  <si>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</si>
  <si>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</si>
  <si>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</si>
  <si>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</si>
  <si>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</si>
  <si>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</si>
  <si>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</si>
  <si>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</si>
  <si>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</si>
  <si>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</si>
  <si>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</si>
  <si>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</si>
  <si>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</si>
  <si>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</si>
  <si>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</si>
  <si>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</si>
  <si>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</si>
  <si>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</si>
  <si>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</si>
  <si>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</si>
  <si>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</si>
  <si>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</si>
  <si>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</si>
  <si>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</si>
  <si>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</si>
  <si>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</si>
  <si>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</si>
  <si>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</si>
  <si>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</si>
  <si>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</si>
  <si>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</si>
  <si>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</si>
  <si>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</si>
  <si>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</si>
  <si>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</si>
  <si>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</si>
  <si>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</si>
  <si>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</si>
  <si>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</si>
  <si>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</si>
  <si>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</si>
  <si>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</si>
  <si>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</si>
  <si>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</si>
  <si>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</si>
  <si>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</si>
  <si>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</si>
  <si>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</si>
  <si>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</si>
  <si>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</si>
  <si>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</si>
  <si>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</si>
  <si>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</si>
  <si>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</si>
  <si>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</si>
  <si>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</si>
  <si>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</si>
  <si>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</si>
  <si>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</si>
  <si>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</si>
  <si>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</si>
  <si>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</si>
  <si>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</si>
  <si>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</si>
  <si>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</si>
  <si>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</si>
  <si>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</si>
  <si>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</si>
  <si>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</si>
  <si>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</si>
  <si>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</si>
  <si>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</si>
  <si>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</si>
  <si>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</si>
  <si>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</si>
  <si>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</si>
  <si>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</si>
  <si>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</si>
  <si>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</si>
  <si>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</si>
  <si>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</si>
  <si>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</si>
  <si>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</si>
  <si>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</si>
  <si>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</si>
  <si>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</si>
  <si>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</si>
  <si>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</si>
  <si>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</si>
  <si>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</si>
  <si>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</si>
  <si>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</si>
  <si>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</si>
  <si>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</si>
  <si>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</si>
  <si>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</si>
  <si>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</si>
  <si>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</si>
  <si>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</si>
  <si>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</si>
  <si>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</si>
  <si>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</si>
  <si>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</si>
  <si>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</si>
  <si>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</si>
  <si>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</si>
  <si>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</si>
  <si>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</si>
  <si>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</si>
  <si>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</si>
  <si>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</si>
  <si>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</si>
  <si>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</si>
  <si>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</si>
  <si>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</si>
  <si>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</si>
  <si>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</si>
  <si>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</si>
  <si>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</si>
  <si>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</si>
  <si>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</si>
  <si>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</si>
  <si>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</si>
  <si>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</si>
  <si>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</si>
  <si>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</si>
  <si>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</si>
  <si>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</si>
  <si>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</si>
  <si>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</si>
  <si>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</si>
  <si>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</si>
  <si>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</si>
  <si>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</si>
  <si>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</si>
  <si>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</si>
  <si>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</si>
  <si>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</si>
  <si>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</si>
  <si>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</si>
  <si>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</si>
  <si>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</si>
  <si>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</si>
  <si>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</si>
  <si>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</si>
  <si>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</si>
  <si>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</si>
  <si>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</si>
  <si>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</si>
  <si>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</si>
  <si>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</si>
  <si>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</si>
  <si>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</si>
  <si>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</si>
  <si>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</si>
  <si>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</si>
  <si>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</si>
  <si>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</si>
  <si>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</si>
  <si>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</si>
  <si>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</si>
  <si>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</si>
  <si>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</si>
  <si>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</si>
  <si>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</si>
  <si>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</si>
  <si>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</si>
  <si>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</si>
  <si>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</si>
  <si>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</si>
  <si>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</si>
  <si>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</si>
  <si>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</si>
  <si>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</si>
  <si>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</si>
  <si>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</si>
  <si>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</si>
  <si>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</si>
  <si>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</si>
  <si>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</si>
  <si>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</si>
  <si>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</si>
  <si>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</si>
  <si>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</si>
  <si>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</si>
  <si>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</si>
  <si>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</si>
  <si>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</si>
  <si>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</si>
  <si>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</si>
  <si>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</si>
  <si>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</si>
  <si>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</si>
  <si>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</si>
  <si>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</si>
  <si>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</si>
  <si>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</si>
  <si>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</si>
  <si>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</si>
  <si>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</si>
  <si>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</si>
  <si>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</si>
  <si>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</si>
  <si>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</si>
  <si>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</si>
  <si>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</si>
  <si>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</si>
  <si>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</si>
  <si>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</si>
  <si>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</si>
  <si>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</si>
  <si>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</si>
  <si>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</si>
  <si>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</si>
  <si>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</si>
  <si>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</si>
  <si>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</si>
  <si>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</si>
  <si>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</si>
  <si>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</si>
  <si>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</si>
  <si>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</si>
  <si>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</si>
  <si>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</si>
  <si>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</si>
  <si>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</si>
  <si>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</si>
  <si>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</si>
  <si>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</si>
  <si>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</si>
  <si>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</si>
  <si>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</si>
  <si>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</si>
  <si>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</si>
  <si>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</si>
  <si>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</si>
  <si>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</si>
  <si>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</si>
  <si>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</si>
  <si>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</si>
  <si>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</si>
  <si>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</si>
  <si>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</si>
  <si>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</si>
  <si>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</si>
  <si>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</si>
  <si>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</si>
  <si>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</si>
  <si>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</si>
  <si>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</si>
  <si>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</si>
  <si>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</si>
  <si>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</si>
  <si>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</si>
  <si>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</si>
  <si>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</si>
  <si>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</si>
  <si>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</si>
  <si>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</si>
  <si>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</si>
  <si>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</si>
  <si>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</si>
  <si>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</si>
  <si>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</si>
  <si>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</si>
  <si>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</si>
  <si>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</si>
  <si>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</si>
  <si>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</si>
  <si>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</si>
  <si>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</si>
  <si>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</si>
  <si>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</si>
  <si>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</si>
  <si>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</si>
  <si>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</si>
  <si>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</si>
  <si>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</si>
  <si>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</si>
  <si>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</si>
  <si>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</si>
  <si>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</si>
  <si>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</si>
  <si>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</si>
  <si>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</si>
  <si>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</si>
  <si>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</si>
  <si>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</si>
  <si>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</si>
  <si>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</si>
  <si>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</si>
  <si>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</si>
  <si>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</si>
  <si>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</si>
  <si>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</si>
  <si>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</si>
  <si>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</si>
  <si>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</si>
  <si>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</si>
  <si>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</si>
  <si>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</si>
  <si>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</si>
  <si>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</si>
  <si>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</si>
  <si>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</si>
  <si>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</si>
  <si>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</si>
  <si>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</si>
  <si>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</si>
  <si>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</si>
  <si>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</si>
  <si>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</si>
  <si>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</si>
  <si>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</si>
  <si>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</si>
  <si>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</si>
  <si>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</si>
  <si>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</si>
  <si>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</si>
  <si>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</si>
  <si>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</si>
  <si>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</si>
  <si>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</si>
  <si>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</si>
  <si>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</si>
  <si>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</si>
  <si>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</si>
  <si>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</si>
  <si>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</si>
  <si>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</si>
  <si>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</si>
  <si>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</si>
  <si>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</si>
  <si>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</si>
  <si>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</si>
  <si>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</si>
  <si>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</si>
  <si>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</si>
  <si>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</si>
  <si>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</si>
  <si>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</si>
  <si>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</si>
  <si>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</si>
  <si>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</si>
  <si>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</si>
  <si>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</si>
  <si>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</si>
  <si>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</si>
  <si>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</si>
  <si>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</si>
  <si>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</si>
  <si>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</si>
  <si>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</si>
  <si>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</si>
  <si>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</si>
  <si>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</si>
  <si>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</si>
  <si>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</si>
  <si>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</si>
  <si>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</si>
  <si>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</si>
  <si>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</si>
  <si>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</si>
  <si>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</si>
  <si>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</si>
  <si>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</si>
  <si>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</si>
  <si>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</si>
  <si>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</si>
  <si>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</si>
  <si>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</si>
  <si>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</si>
  <si>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</si>
  <si>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</si>
  <si>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</si>
  <si>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</si>
  <si>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</si>
  <si>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</si>
  <si>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</si>
  <si>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</si>
  <si>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</si>
  <si>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</si>
  <si>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</si>
  <si>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</si>
  <si>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</si>
  <si>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</si>
  <si>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</si>
  <si>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</si>
  <si>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</si>
  <si>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</si>
  <si>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</si>
  <si>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</si>
  <si>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</si>
  <si>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</si>
  <si>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</si>
  <si>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</si>
  <si>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</si>
  <si>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</si>
  <si>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</si>
  <si>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</si>
  <si>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</si>
  <si>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</si>
  <si>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</si>
  <si>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</si>
  <si>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</si>
  <si>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</si>
  <si>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</si>
  <si>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</si>
  <si>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</si>
  <si>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</si>
  <si>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</si>
  <si>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</si>
  <si>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</si>
  <si>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</si>
  <si>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</si>
  <si>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</si>
  <si>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</si>
  <si>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</si>
  <si>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</si>
  <si>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</si>
  <si>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</si>
  <si>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</si>
  <si>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</si>
  <si>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</si>
  <si>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</si>
  <si>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</si>
  <si>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</si>
  <si>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</si>
  <si>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</si>
  <si>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</si>
  <si>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</si>
  <si>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</si>
  <si>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</si>
  <si>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</si>
  <si>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</si>
  <si>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</si>
  <si>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</si>
  <si>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</si>
  <si>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</si>
  <si>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</si>
  <si>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</si>
  <si>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</si>
  <si>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</si>
  <si>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</si>
  <si>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</si>
  <si>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</si>
  <si>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</si>
  <si>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</si>
  <si>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</si>
  <si>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</si>
  <si>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</si>
  <si>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</si>
  <si>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</si>
  <si>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</si>
  <si>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</si>
  <si>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</si>
  <si>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</si>
  <si>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</si>
  <si>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</si>
  <si>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</si>
  <si>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</si>
  <si>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</si>
  <si>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</si>
  <si>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</si>
  <si>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</si>
  <si>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</si>
  <si>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</si>
  <si>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</si>
  <si>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</si>
  <si>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</si>
  <si>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</si>
  <si>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</si>
  <si>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</si>
  <si>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</si>
  <si>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</si>
  <si>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</si>
  <si>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</si>
  <si>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</si>
  <si>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</si>
  <si>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</si>
  <si>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</si>
  <si>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</si>
  <si>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</si>
  <si>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</si>
  <si>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</si>
  <si>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</si>
  <si>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</si>
  <si>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</si>
  <si>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</si>
  <si>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</si>
  <si>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</si>
  <si>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</si>
  <si>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</si>
  <si>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</si>
  <si>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</si>
  <si>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</si>
  <si>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</si>
  <si>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</si>
  <si>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</si>
  <si>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</si>
  <si>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</si>
  <si>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</si>
  <si>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</si>
  <si>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</si>
  <si>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</si>
  <si>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</si>
  <si>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</si>
  <si>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</si>
  <si>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</si>
  <si>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</si>
  <si>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</si>
  <si>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</si>
  <si>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</si>
  <si>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</si>
  <si>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</si>
  <si>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</si>
  <si>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</si>
  <si>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</si>
  <si>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</si>
  <si>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</si>
  <si>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</si>
  <si>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</si>
  <si>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</si>
  <si>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</si>
  <si>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</si>
  <si>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</si>
  <si>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</si>
  <si>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</si>
  <si>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</si>
  <si>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</si>
  <si>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</si>
  <si>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</si>
  <si>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</si>
  <si>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</si>
  <si>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</si>
  <si>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</si>
  <si>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</si>
  <si>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</si>
  <si>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</si>
  <si>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</si>
  <si>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</si>
  <si>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</si>
  <si>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</si>
  <si>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</si>
  <si>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</si>
  <si>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</si>
  <si>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</si>
  <si>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</si>
  <si>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</si>
  <si>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</si>
  <si>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</si>
  <si>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</si>
  <si>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</si>
  <si>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</si>
  <si>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</si>
  <si>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</si>
  <si>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</si>
  <si>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</si>
  <si>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</si>
  <si>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</si>
  <si>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</si>
  <si>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</si>
  <si>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</si>
  <si>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</si>
  <si>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</si>
  <si>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</si>
  <si>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</si>
  <si>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</si>
  <si>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</si>
  <si>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</si>
  <si>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</si>
  <si>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</si>
  <si>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</si>
  <si>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</si>
  <si>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</si>
  <si>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</si>
  <si>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</si>
  <si>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</si>
  <si>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</si>
  <si>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</si>
  <si>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</si>
  <si>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</si>
  <si>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</si>
  <si>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</si>
  <si>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</si>
  <si>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</si>
  <si>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</si>
  <si>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</si>
  <si>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</si>
  <si>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</si>
  <si>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</si>
  <si>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</si>
  <si>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</si>
  <si>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</si>
  <si>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</si>
  <si>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</si>
  <si>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</si>
  <si>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</si>
  <si>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</si>
  <si>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</si>
  <si>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</si>
  <si>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</si>
  <si>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</si>
  <si>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</si>
  <si>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</si>
  <si>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</si>
  <si>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</si>
  <si>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</si>
  <si>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</si>
  <si>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</si>
  <si>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</si>
  <si>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</si>
  <si>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</si>
  <si>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</si>
  <si>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</si>
  <si>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</si>
  <si>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</si>
  <si>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</si>
  <si>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</si>
  <si>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</si>
  <si>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</si>
  <si>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</si>
  <si>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</si>
  <si>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</si>
  <si>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</si>
  <si>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</si>
  <si>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</si>
  <si>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</si>
  <si>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</si>
  <si>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</si>
  <si>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</si>
  <si>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</si>
  <si>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</si>
  <si>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</si>
  <si>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</si>
  <si>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</si>
  <si>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</si>
  <si>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</si>
  <si>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</si>
  <si>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</si>
  <si>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</si>
  <si>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</si>
  <si>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</si>
  <si>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</si>
  <si>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</si>
  <si>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</si>
  <si>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</si>
  <si>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</si>
  <si>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</si>
  <si>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</si>
  <si>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</si>
  <si>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</si>
  <si>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</si>
  <si>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</si>
  <si>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</si>
  <si>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</si>
  <si>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</si>
  <si>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</si>
  <si>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</si>
  <si>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</si>
  <si>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</si>
  <si>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</si>
  <si>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</si>
  <si>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</si>
  <si>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</si>
  <si>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</si>
  <si>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</si>
  <si>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</si>
  <si>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</si>
  <si>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</si>
  <si>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</si>
  <si>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</si>
  <si>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</si>
  <si>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</si>
  <si>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</si>
  <si>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</si>
  <si>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</si>
  <si>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</si>
  <si>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</si>
  <si>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</si>
  <si>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</si>
  <si>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</si>
  <si>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</si>
  <si>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</si>
  <si>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</si>
  <si>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</si>
  <si>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</si>
  <si>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</si>
  <si>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</si>
  <si>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</si>
  <si>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</si>
  <si>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</si>
  <si>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</si>
  <si>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</si>
  <si>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</si>
  <si>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</si>
  <si>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</si>
  <si>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</si>
  <si>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</si>
  <si>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</si>
  <si>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</si>
  <si>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</si>
  <si>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</si>
  <si>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</si>
  <si>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</si>
  <si>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</si>
  <si>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</si>
  <si>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</si>
  <si>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</si>
  <si>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</si>
  <si>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</si>
  <si>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</si>
  <si>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</si>
  <si>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</si>
  <si>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</si>
  <si>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</si>
  <si>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</si>
  <si>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</si>
  <si>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</si>
  <si>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</si>
  <si>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</si>
  <si>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</si>
  <si>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</si>
  <si>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</si>
  <si>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</si>
  <si>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</si>
  <si>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</si>
  <si>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</si>
  <si>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</si>
  <si>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</si>
  <si>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</si>
  <si>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</si>
  <si>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</si>
  <si>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</si>
  <si>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</si>
  <si>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</si>
  <si>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</si>
  <si>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</si>
  <si>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</si>
  <si>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</si>
  <si>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</si>
  <si>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</si>
  <si>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</si>
  <si>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</si>
  <si>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</si>
  <si>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</si>
  <si>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</si>
  <si>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</si>
  <si>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</si>
  <si>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</si>
  <si>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</si>
  <si>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</si>
  <si>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</si>
  <si>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</si>
  <si>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</si>
  <si>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</si>
  <si>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</si>
  <si>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</si>
  <si>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</si>
  <si>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</si>
  <si>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</si>
  <si>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</si>
  <si>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</si>
  <si>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</si>
  <si>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</si>
  <si>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</si>
  <si>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</si>
  <si>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</si>
  <si>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</si>
  <si>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</si>
  <si>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</si>
  <si>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</si>
  <si>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</si>
  <si>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</si>
  <si>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</si>
  <si>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</si>
  <si>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</si>
  <si>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</si>
  <si>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</si>
  <si>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</si>
  <si>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</si>
  <si>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</si>
  <si>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</si>
  <si>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</si>
  <si>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</si>
  <si>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</si>
  <si>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</si>
  <si>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</si>
  <si>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</si>
  <si>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</si>
  <si>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</si>
  <si>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</si>
  <si>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</si>
  <si>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</si>
  <si>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</si>
  <si>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</si>
  <si>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</si>
  <si>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</si>
  <si>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</si>
  <si>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</si>
  <si>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</si>
  <si>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</si>
  <si>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</si>
  <si>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</si>
  <si>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</si>
  <si>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</si>
  <si>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</si>
  <si>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</si>
  <si>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</si>
  <si>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</si>
  <si>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</si>
  <si>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</si>
  <si>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</si>
  <si>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</si>
  <si>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</si>
  <si>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</si>
  <si>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</si>
  <si>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</si>
  <si>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</si>
  <si>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</si>
  <si>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</si>
  <si>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</si>
  <si>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</si>
  <si>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</si>
  <si>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</si>
  <si>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</si>
  <si>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</si>
  <si>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</si>
  <si>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</si>
  <si>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</si>
  <si>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</si>
  <si>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</si>
  <si>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</si>
  <si>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</si>
  <si>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</si>
  <si>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</si>
  <si>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</si>
  <si>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</si>
  <si>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</si>
  <si>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</si>
  <si>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</si>
  <si>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</si>
  <si>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</si>
  <si>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</si>
  <si>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</si>
  <si>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</si>
  <si>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</si>
  <si>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</si>
  <si>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</si>
  <si>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</si>
  <si>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</si>
  <si>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</si>
  <si>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</si>
  <si>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</si>
  <si>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</si>
  <si>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</si>
  <si>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</si>
  <si>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</si>
  <si>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</si>
  <si>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</si>
  <si>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</si>
  <si>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</si>
  <si>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</si>
  <si>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</si>
  <si>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</si>
  <si>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</si>
  <si>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</si>
  <si>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</si>
  <si>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</si>
  <si>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</si>
  <si>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</si>
  <si>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</si>
  <si>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</si>
  <si>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</si>
  <si>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</si>
  <si>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</si>
  <si>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</si>
  <si>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</si>
  <si>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</si>
  <si>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</si>
  <si>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</si>
  <si>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</si>
  <si>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</si>
  <si>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</si>
  <si>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</si>
  <si>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</si>
  <si>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</si>
  <si>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</si>
  <si>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</si>
  <si>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</si>
  <si>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</si>
  <si>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</si>
  <si>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</si>
  <si>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</si>
  <si>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</si>
  <si>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</si>
  <si>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</si>
  <si>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</si>
  <si>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</si>
  <si>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</si>
  <si>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</si>
  <si>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</si>
  <si>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</si>
  <si>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</si>
  <si>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</si>
  <si>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</si>
  <si>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</si>
  <si>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</si>
  <si>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</si>
  <si>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</si>
  <si>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</si>
  <si>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</si>
  <si>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</si>
  <si>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</si>
  <si>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</si>
  <si>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</si>
  <si>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</si>
  <si>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</si>
  <si>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</si>
  <si>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</si>
  <si>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</si>
  <si>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</si>
  <si>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</si>
  <si>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</si>
  <si>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</si>
  <si>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</si>
  <si>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</si>
  <si>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</si>
  <si>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</si>
  <si>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</si>
  <si>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</si>
  <si>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</si>
  <si>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</si>
  <si>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</si>
  <si>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</si>
  <si>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</si>
  <si>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</si>
  <si>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</si>
  <si>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</si>
  <si>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</si>
  <si>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</si>
  <si>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</si>
  <si>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</si>
  <si>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</si>
  <si>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</si>
  <si>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</si>
  <si>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</si>
  <si>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</si>
  <si>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</si>
  <si>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</si>
  <si>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</si>
  <si>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</si>
  <si>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</si>
  <si>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</si>
  <si>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</si>
  <si>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</si>
  <si>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</si>
  <si>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</si>
  <si>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</si>
  <si>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</si>
  <si>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</si>
  <si>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</si>
  <si>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</si>
  <si>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</si>
  <si>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</si>
  <si>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</si>
  <si>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</si>
  <si>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</si>
  <si>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</si>
  <si>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</si>
  <si>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</si>
  <si>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</si>
  <si>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</si>
  <si>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</si>
  <si>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</si>
  <si>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</si>
  <si>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</si>
  <si>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</si>
  <si>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</si>
  <si>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</si>
  <si>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</si>
  <si>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</si>
  <si>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</si>
  <si>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</si>
  <si>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</si>
  <si>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</si>
  <si>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</si>
  <si>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</si>
  <si>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</si>
  <si>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</si>
  <si>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</si>
  <si>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</si>
  <si>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</si>
  <si>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</si>
  <si>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</si>
  <si>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</si>
  <si>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</si>
  <si>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</si>
  <si>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</si>
  <si>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</si>
  <si>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</si>
  <si>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</si>
  <si>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</si>
  <si>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</si>
  <si>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</si>
  <si>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</si>
  <si>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</si>
  <si>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</si>
  <si>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</si>
  <si>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</si>
  <si>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</si>
  <si>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</si>
  <si>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</si>
  <si>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</si>
  <si>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</si>
  <si>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</si>
  <si>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</si>
  <si>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</si>
  <si>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</si>
  <si>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</si>
  <si>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</si>
  <si>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</si>
  <si>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</si>
  <si>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</si>
  <si>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</si>
  <si>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</si>
  <si>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</si>
  <si>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</si>
  <si>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</si>
  <si>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</si>
  <si>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</si>
  <si>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</si>
  <si>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</si>
  <si>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</si>
  <si>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</si>
  <si>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</si>
  <si>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</si>
  <si>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</si>
  <si>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</si>
  <si>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</si>
  <si>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</si>
  <si>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</si>
  <si>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</si>
  <si>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</si>
  <si>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</si>
  <si>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</si>
  <si>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</si>
  <si>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</si>
  <si>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</si>
  <si>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</si>
  <si>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</si>
  <si>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</si>
  <si>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</si>
  <si>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</si>
  <si>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</si>
  <si>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</si>
  <si>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</si>
  <si>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</si>
  <si>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</si>
  <si>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</si>
  <si>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</si>
  <si>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</si>
  <si>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</si>
  <si>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</si>
  <si>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</si>
  <si>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</si>
  <si>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</si>
  <si>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</si>
  <si>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</si>
  <si>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</si>
  <si>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</si>
  <si>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</si>
  <si>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</si>
  <si>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</si>
  <si>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</si>
  <si>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</si>
  <si>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</si>
  <si>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</si>
  <si>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</si>
  <si>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</si>
  <si>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</si>
  <si>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</si>
  <si>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</si>
  <si>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</si>
  <si>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</si>
  <si>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</si>
  <si>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</si>
  <si>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</si>
  <si>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</si>
  <si>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</si>
  <si>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</si>
  <si>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</si>
  <si>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</si>
  <si>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</si>
  <si>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</si>
  <si>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</si>
  <si>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</si>
  <si>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</si>
  <si>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</si>
  <si>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</si>
  <si>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</si>
  <si>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</si>
  <si>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</si>
  <si>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</si>
  <si>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</si>
  <si>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</si>
  <si>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</si>
  <si>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</si>
  <si>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</si>
  <si>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</si>
  <si>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</si>
  <si>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</si>
  <si>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</si>
  <si>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</si>
  <si>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</si>
  <si>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</si>
  <si>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</si>
  <si>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</si>
  <si>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</si>
  <si>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</si>
  <si>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</si>
  <si>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</si>
  <si>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</si>
  <si>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</si>
  <si>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</si>
  <si>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</si>
  <si>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</si>
  <si>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</si>
  <si>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</si>
  <si>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</si>
  <si>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</si>
  <si>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</si>
  <si>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</si>
  <si>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</si>
  <si>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</si>
  <si>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</si>
  <si>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</si>
  <si>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</si>
  <si>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</si>
  <si>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</si>
  <si>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</si>
  <si>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</si>
  <si>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</si>
  <si>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</si>
  <si>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</si>
  <si>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</si>
  <si>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</si>
  <si>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</si>
  <si>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</si>
  <si>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</si>
  <si>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</si>
  <si>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</si>
  <si>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</si>
  <si>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</si>
  <si>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</si>
  <si>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</si>
  <si>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</si>
  <si>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</si>
  <si>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</si>
  <si>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</si>
  <si>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</si>
  <si>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</si>
  <si>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</si>
  <si>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</si>
  <si>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</si>
  <si>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</si>
  <si>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</si>
  <si>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</si>
  <si>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</si>
  <si>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</si>
  <si>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</si>
  <si>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</si>
  <si>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</si>
  <si>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</si>
  <si>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</si>
  <si>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</si>
  <si>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</si>
  <si>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</si>
  <si>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</si>
  <si>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</si>
  <si>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</si>
  <si>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</si>
  <si>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</si>
  <si>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</si>
  <si>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</si>
  <si>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</si>
  <si>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</si>
  <si>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</si>
  <si>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</si>
  <si>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</si>
  <si>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</si>
  <si>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</si>
  <si>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</si>
  <si>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</si>
  <si>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</si>
  <si>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</si>
  <si>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</si>
  <si>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</si>
  <si>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</si>
  <si>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</si>
  <si>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</si>
  <si>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</si>
  <si>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</si>
  <si>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</si>
  <si>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</si>
  <si>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</si>
  <si>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</si>
  <si>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</si>
  <si>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</si>
  <si>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</si>
  <si>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</si>
  <si>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</si>
  <si>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</si>
  <si>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</si>
  <si>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</si>
  <si>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</si>
  <si>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</si>
  <si>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</si>
  <si>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</si>
  <si>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</si>
  <si>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</si>
  <si>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</si>
  <si>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</si>
  <si>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</si>
  <si>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</si>
  <si>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</si>
  <si>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</si>
  <si>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</si>
  <si>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</si>
  <si>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</si>
  <si>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</si>
  <si>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</si>
  <si>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</si>
  <si>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</si>
  <si>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</si>
  <si>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</si>
  <si>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</si>
  <si>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</si>
  <si>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</si>
  <si>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</si>
  <si>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</si>
  <si>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</si>
  <si>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</si>
  <si>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</si>
  <si>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</si>
  <si>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</si>
  <si>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</si>
  <si>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</si>
  <si>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</si>
  <si>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</si>
  <si>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</si>
  <si>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</si>
  <si>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</si>
  <si>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</si>
  <si>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</si>
  <si>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</si>
  <si>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</si>
  <si>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</si>
  <si>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</si>
  <si>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</si>
  <si>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</si>
  <si>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</si>
  <si>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</si>
  <si>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</si>
  <si>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</si>
  <si>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</si>
  <si>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</si>
  <si>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</si>
  <si>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</si>
  <si>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</si>
  <si>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</si>
  <si>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</si>
  <si>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</si>
  <si>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</si>
  <si>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</si>
  <si>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</si>
  <si>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</si>
  <si>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</si>
  <si>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</si>
  <si>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</si>
  <si>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</si>
  <si>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</si>
  <si>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</si>
  <si>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</si>
  <si>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</si>
  <si>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</si>
  <si>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</si>
  <si>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</si>
  <si>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</si>
  <si>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</si>
  <si>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</si>
  <si>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</si>
  <si>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</si>
  <si>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</si>
  <si>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</si>
  <si>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</si>
  <si>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</si>
  <si>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</si>
  <si>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</si>
  <si>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</si>
  <si>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</si>
  <si>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</si>
  <si>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</si>
  <si>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</si>
  <si>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</si>
  <si>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</si>
  <si>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</si>
  <si>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</si>
  <si>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</si>
  <si>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</si>
  <si>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</si>
  <si>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</si>
  <si>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</si>
  <si>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</si>
  <si>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</si>
  <si>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</si>
  <si>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</si>
  <si>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</si>
  <si>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</si>
  <si>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</si>
  <si>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</si>
  <si>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</si>
  <si>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</si>
  <si>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</si>
  <si>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</si>
  <si>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</si>
  <si>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</si>
  <si>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</si>
  <si>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</si>
  <si>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</si>
  <si>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</si>
  <si>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</si>
  <si>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</si>
  <si>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</si>
  <si>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</si>
  <si>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</si>
  <si>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</si>
  <si>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</si>
  <si>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</si>
  <si>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</si>
  <si>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</si>
  <si>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</si>
  <si>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</si>
  <si>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</si>
  <si>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</si>
  <si>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</si>
  <si>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</si>
  <si>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</si>
  <si>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</si>
  <si>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</si>
  <si>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</si>
  <si>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</si>
  <si>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</si>
  <si>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</si>
  <si>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</si>
  <si>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</si>
  <si>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</si>
  <si>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</si>
  <si>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</si>
  <si>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</si>
  <si>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</si>
  <si>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</si>
  <si>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</si>
  <si>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</si>
  <si>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</si>
  <si>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</si>
  <si>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</si>
  <si>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</si>
  <si>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</si>
  <si>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</si>
  <si>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</si>
  <si>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</si>
  <si>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</si>
  <si>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</si>
  <si>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</si>
  <si>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</si>
  <si>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</si>
  <si>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</si>
  <si>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</si>
  <si>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</si>
  <si>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</si>
  <si>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</si>
  <si>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</si>
  <si>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</si>
  <si>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</si>
  <si>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</si>
  <si>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</si>
  <si>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</si>
  <si>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</si>
  <si>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</si>
  <si>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</si>
  <si>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</si>
  <si>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</si>
  <si>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</si>
  <si>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</si>
  <si>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</si>
  <si>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</si>
  <si>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</si>
  <si>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</si>
  <si>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</si>
  <si>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</si>
  <si>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</si>
  <si>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</si>
  <si>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</si>
  <si>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</si>
  <si>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</si>
  <si>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</si>
  <si>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</si>
  <si>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</si>
  <si>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</si>
  <si>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</si>
  <si>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</si>
  <si>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</si>
  <si>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</si>
  <si>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</si>
  <si>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</si>
  <si>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</si>
  <si>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</si>
  <si>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</si>
  <si>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</si>
  <si>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</si>
  <si>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</si>
  <si>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</si>
  <si>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</si>
  <si>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</si>
  <si>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</si>
  <si>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</si>
  <si>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</si>
  <si>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</si>
  <si>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</si>
  <si>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</si>
  <si>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</si>
  <si>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</si>
  <si>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</si>
  <si>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</si>
  <si>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</si>
  <si>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</si>
  <si>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</si>
  <si>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</si>
  <si>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</si>
  <si>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</si>
  <si>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</si>
  <si>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</si>
  <si>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</si>
  <si>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</si>
  <si>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</si>
  <si>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</si>
  <si>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</si>
  <si>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</si>
  <si>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</si>
  <si>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</si>
  <si>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</si>
  <si>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</si>
  <si>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</si>
  <si>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</si>
  <si>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</si>
  <si>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</si>
  <si>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</si>
  <si>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</si>
  <si>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</si>
  <si>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</si>
  <si>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</si>
  <si>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</si>
  <si>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</si>
  <si>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</si>
  <si>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</si>
  <si>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</si>
  <si>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</si>
  <si>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</si>
  <si>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</si>
  <si>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</si>
  <si>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</si>
  <si>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</si>
  <si>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</si>
  <si>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</si>
  <si>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</si>
  <si>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</si>
  <si>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</si>
  <si>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</si>
  <si>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</si>
  <si>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</si>
  <si>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</si>
  <si>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</si>
  <si>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</si>
  <si>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</si>
  <si>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</si>
  <si>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</si>
  <si>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</si>
  <si>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</si>
  <si>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</si>
  <si>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</si>
  <si>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</si>
  <si>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</si>
  <si>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</si>
  <si>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</si>
  <si>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</si>
  <si>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</si>
  <si>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</si>
  <si>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</si>
  <si>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</si>
  <si>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</si>
  <si>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</si>
  <si>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</si>
  <si>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</si>
  <si>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</si>
  <si>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</si>
  <si>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</si>
  <si>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</si>
  <si>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</si>
  <si>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</si>
  <si>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</si>
  <si>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</si>
  <si>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</si>
  <si>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</si>
  <si>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</si>
  <si>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</si>
  <si>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</si>
  <si>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</si>
  <si>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</si>
  <si>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</si>
  <si>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</si>
  <si>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</si>
  <si>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</si>
  <si>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</si>
  <si>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</si>
  <si>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</si>
  <si>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</si>
  <si>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</si>
  <si>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</si>
  <si>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</si>
  <si>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</si>
  <si>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</si>
  <si>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</si>
  <si>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</si>
  <si>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</si>
  <si>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</si>
  <si>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</si>
  <si>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</si>
  <si>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</si>
  <si>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</si>
  <si>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</si>
  <si>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</si>
  <si>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</si>
  <si>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</si>
  <si>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</si>
  <si>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</si>
  <si>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</si>
  <si>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</si>
  <si>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</si>
  <si>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</si>
  <si>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</si>
  <si>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</si>
  <si>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</si>
  <si>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</si>
  <si>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</si>
  <si>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</si>
  <si>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</si>
  <si>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</si>
  <si>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</si>
  <si>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</si>
  <si>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</si>
  <si>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</si>
  <si>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</si>
  <si>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</si>
  <si>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</si>
  <si>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</si>
  <si>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</si>
  <si>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</si>
  <si>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</si>
  <si>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</si>
  <si>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</si>
  <si>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</si>
  <si>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</si>
  <si>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</si>
  <si>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</si>
  <si>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</si>
  <si>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</si>
  <si>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</si>
  <si>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</si>
  <si>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</si>
  <si>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</si>
  <si>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</si>
  <si>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</si>
  <si>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</si>
  <si>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</si>
  <si>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</si>
  <si>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</si>
  <si>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</si>
  <si>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</si>
  <si>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</si>
  <si>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</si>
  <si>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</si>
  <si>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</si>
  <si>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</si>
  <si>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</si>
  <si>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</si>
  <si>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</si>
  <si>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</si>
  <si>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</si>
  <si>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</si>
  <si>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</si>
  <si>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</si>
  <si>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</si>
  <si>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</si>
  <si>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</si>
  <si>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</si>
  <si>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</si>
  <si>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</si>
  <si>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</si>
  <si>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</si>
  <si>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</si>
  <si>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</si>
  <si>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</si>
  <si>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</si>
  <si>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</si>
  <si>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</si>
  <si>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</si>
  <si>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</si>
  <si>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</si>
  <si>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</si>
  <si>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</si>
  <si>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</si>
  <si>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</si>
  <si>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</si>
  <si>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</si>
  <si>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</si>
  <si>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</si>
  <si>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</si>
  <si>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</si>
  <si>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</si>
  <si>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</si>
  <si>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</si>
  <si>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</si>
  <si>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</si>
  <si>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</si>
  <si>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</si>
  <si>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</si>
  <si>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</si>
  <si>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</si>
  <si>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</si>
  <si>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</si>
  <si>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</si>
  <si>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</si>
  <si>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</si>
  <si>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</si>
  <si>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</si>
  <si>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</si>
  <si>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</si>
  <si>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</si>
  <si>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</si>
  <si>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</si>
  <si>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</si>
  <si>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</si>
  <si>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</si>
  <si>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</si>
  <si>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</si>
  <si>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</si>
  <si>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</si>
  <si>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</si>
  <si>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</si>
  <si>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</si>
  <si>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</si>
  <si>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</si>
  <si>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</si>
  <si>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</si>
  <si>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</si>
  <si>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</si>
  <si>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</si>
  <si>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</si>
  <si>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</si>
  <si>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</si>
  <si>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</si>
  <si>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</si>
  <si>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</si>
  <si>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</si>
  <si>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</si>
  <si>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</si>
  <si>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</si>
  <si>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</si>
  <si>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</si>
  <si>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</si>
  <si>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</si>
  <si>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</si>
  <si>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</si>
  <si>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</si>
  <si>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</si>
  <si>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</si>
  <si>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</si>
  <si>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</si>
  <si>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</si>
  <si>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</si>
  <si>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</si>
  <si>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</si>
  <si>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</si>
  <si>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</si>
  <si>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</si>
  <si>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</si>
  <si>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</si>
  <si>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</si>
  <si>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</si>
  <si>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</si>
  <si>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</si>
  <si>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</si>
  <si>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</si>
  <si>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</si>
  <si>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</si>
  <si>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</si>
  <si>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</si>
  <si>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</si>
  <si>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</si>
  <si>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</si>
  <si>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</si>
  <si>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</si>
  <si>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</si>
  <si>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</si>
  <si>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</si>
  <si>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</si>
  <si>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</si>
  <si>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</si>
  <si>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</si>
  <si>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</si>
  <si>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</si>
  <si>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</si>
  <si>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</si>
  <si>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</si>
  <si>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</si>
  <si>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</si>
  <si>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</si>
  <si>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</si>
  <si>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</si>
  <si>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</si>
  <si>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</si>
  <si>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</si>
  <si>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</si>
  <si>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</si>
  <si>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</si>
  <si>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</si>
  <si>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</si>
  <si>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</si>
  <si>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</si>
  <si>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</si>
  <si>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</si>
  <si>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</si>
  <si>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</si>
  <si>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</si>
  <si>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</si>
  <si>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</si>
  <si>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</si>
  <si>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</si>
  <si>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</si>
  <si>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</si>
  <si>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</si>
  <si>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</si>
  <si>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</si>
  <si>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</si>
  <si>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</si>
  <si>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</si>
  <si>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</si>
  <si>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</si>
  <si>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</si>
  <si>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</si>
  <si>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</si>
  <si>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</si>
  <si>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</si>
  <si>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</si>
  <si>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</si>
  <si>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</si>
  <si>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</si>
  <si>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</si>
  <si>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</si>
  <si>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</si>
  <si>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</si>
  <si>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</si>
  <si>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</si>
  <si>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</si>
  <si>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</si>
  <si>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</si>
  <si>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</si>
  <si>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</si>
  <si>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</si>
  <si>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</si>
  <si>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</si>
  <si>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</si>
  <si>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</si>
  <si>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</si>
  <si>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</si>
  <si>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</si>
  <si>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</si>
  <si>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</si>
  <si>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</si>
  <si>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</si>
  <si>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</si>
  <si>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</si>
  <si>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</si>
  <si>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</si>
  <si>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</si>
  <si>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</si>
  <si>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</si>
  <si>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</si>
  <si>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</si>
  <si>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</si>
  <si>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</si>
  <si>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</si>
  <si>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</si>
  <si>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</si>
  <si>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</si>
  <si>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</si>
  <si>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</si>
  <si>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</si>
  <si>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</si>
  <si>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</si>
  <si>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</si>
  <si>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</si>
  <si>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</si>
  <si>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</si>
  <si>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</si>
  <si>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</si>
  <si>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</si>
  <si>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</si>
  <si>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</si>
  <si>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</si>
  <si>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</si>
  <si>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</si>
  <si>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</si>
  <si>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</si>
  <si>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</si>
  <si>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</si>
  <si>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</si>
  <si>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</si>
  <si>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</si>
  <si>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</si>
  <si>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</si>
  <si>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</si>
  <si>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</si>
  <si>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</si>
  <si>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</si>
  <si>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</si>
  <si>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</si>
  <si>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</si>
  <si>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</si>
  <si>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</si>
  <si>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</si>
  <si>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</si>
  <si>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</si>
  <si>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</si>
  <si>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</si>
  <si>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</si>
  <si>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</si>
  <si>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</si>
  <si>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</si>
  <si>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</si>
  <si>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</si>
  <si>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</si>
  <si>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</si>
  <si>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</si>
  <si>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</si>
  <si>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</si>
  <si>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</si>
  <si>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</si>
  <si>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</si>
  <si>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</si>
  <si>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</si>
  <si>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</si>
  <si>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</si>
  <si>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</si>
  <si>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</si>
  <si>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</si>
  <si>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</si>
  <si>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</si>
  <si>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</si>
  <si>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</si>
  <si>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</si>
  <si>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</si>
  <si>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</si>
  <si>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</si>
  <si>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</si>
  <si>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</si>
  <si>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</si>
  <si>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</si>
  <si>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</si>
  <si>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</si>
  <si>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</si>
  <si>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</si>
  <si>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</si>
  <si>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</si>
  <si>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</si>
  <si>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</si>
  <si>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</si>
  <si>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</si>
  <si>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</si>
  <si>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</si>
  <si>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</si>
  <si>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</si>
  <si>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</si>
  <si>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</si>
  <si>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</si>
  <si>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</si>
  <si>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</si>
  <si>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</si>
  <si>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</si>
  <si>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</si>
  <si>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</si>
  <si>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</si>
  <si>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</si>
  <si>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</si>
  <si>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</si>
  <si>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</si>
  <si>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</si>
  <si>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</si>
  <si>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</si>
  <si>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</si>
  <si>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</si>
  <si>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</si>
  <si>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</si>
  <si>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</si>
  <si>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</si>
  <si>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</si>
  <si>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</si>
  <si>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</si>
  <si>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</si>
  <si>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</si>
  <si>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</si>
  <si>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</si>
  <si>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</si>
  <si>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</si>
  <si>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</si>
  <si>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</si>
  <si>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</si>
  <si>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</si>
  <si>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</si>
  <si>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</si>
  <si>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</si>
  <si>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</si>
  <si>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</si>
  <si>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</si>
  <si>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</si>
  <si>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</si>
  <si>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</si>
  <si>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</si>
  <si>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</si>
  <si>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</si>
  <si>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</si>
  <si>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</si>
  <si>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</si>
  <si>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</si>
  <si>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</si>
  <si>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</si>
  <si>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</si>
  <si>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</si>
  <si>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</si>
  <si>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</si>
  <si>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</si>
  <si>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</si>
  <si>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</si>
  <si>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</si>
  <si>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</si>
  <si>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</si>
  <si>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</si>
  <si>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</si>
  <si>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</si>
  <si>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</si>
  <si>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</si>
  <si>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</si>
  <si>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</si>
  <si>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</si>
  <si>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</si>
  <si>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</si>
  <si>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</si>
  <si>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</si>
  <si>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</si>
  <si>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</si>
  <si>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</si>
  <si>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</si>
  <si>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</si>
  <si>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</si>
  <si>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</si>
  <si>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</si>
  <si>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</si>
  <si>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</si>
  <si>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</si>
  <si>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</si>
  <si>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</si>
  <si>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</si>
  <si>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</si>
  <si>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</si>
  <si>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</si>
  <si>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</si>
  <si>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</si>
  <si>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</si>
  <si>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</si>
  <si>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</si>
  <si>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</si>
  <si>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</si>
  <si>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</si>
  <si>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</si>
  <si>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</si>
  <si>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</si>
  <si>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</si>
  <si>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</si>
  <si>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</si>
  <si>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</si>
  <si>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</si>
  <si>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</si>
  <si>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</si>
  <si>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</si>
  <si>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</si>
  <si>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</si>
  <si>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</si>
  <si>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</si>
  <si>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</si>
  <si>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</si>
  <si>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</si>
  <si>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</si>
  <si>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</si>
  <si>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</si>
  <si>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</si>
  <si>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</si>
  <si>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</si>
  <si>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</si>
  <si>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</si>
  <si>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</si>
  <si>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</si>
  <si>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</si>
  <si>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</si>
  <si>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</si>
  <si>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</si>
  <si>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</si>
  <si>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</si>
  <si>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</si>
  <si>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</si>
  <si>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</si>
  <si>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</si>
  <si>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</si>
  <si>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</si>
  <si>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</si>
  <si>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</si>
  <si>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</si>
  <si>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</si>
  <si>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</si>
  <si>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</si>
  <si>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</si>
  <si>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</si>
  <si>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</si>
  <si>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</si>
  <si>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</si>
  <si>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</si>
  <si>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</si>
  <si>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</si>
  <si>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</si>
  <si>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</si>
  <si>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</si>
  <si>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</si>
  <si>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</si>
  <si>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</si>
  <si>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</si>
  <si>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</si>
  <si>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</si>
  <si>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</si>
  <si>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</si>
  <si>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</si>
  <si>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</si>
  <si>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</si>
  <si>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</si>
  <si>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</si>
  <si>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</si>
  <si>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</si>
  <si>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</si>
  <si>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</si>
  <si>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</si>
  <si>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</si>
  <si>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</si>
  <si>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</si>
  <si>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</si>
  <si>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</si>
  <si>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</si>
  <si>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</si>
  <si>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</si>
  <si>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</si>
  <si>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</si>
  <si>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</si>
  <si>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</si>
  <si>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</si>
  <si>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</si>
  <si>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</si>
  <si>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</si>
  <si>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</si>
  <si>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</si>
  <si>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</si>
  <si>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</si>
  <si>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</si>
  <si>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</si>
  <si>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</si>
  <si>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</si>
  <si>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</si>
  <si>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</si>
  <si>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</si>
  <si>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</si>
  <si>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</si>
  <si>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</si>
  <si>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</si>
  <si>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</si>
  <si>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</si>
  <si>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</si>
  <si>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</si>
  <si>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</si>
  <si>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</si>
  <si>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</si>
  <si>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</si>
  <si>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</si>
  <si>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</si>
  <si>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</si>
  <si>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</si>
  <si>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</si>
  <si>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</si>
  <si>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</si>
  <si>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</si>
  <si>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</si>
  <si>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</si>
  <si>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</si>
  <si>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</si>
  <si>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</si>
  <si>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</si>
  <si>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</si>
  <si>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</si>
  <si>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</si>
  <si>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</si>
  <si>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</si>
  <si>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</si>
  <si>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</si>
  <si>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</si>
  <si>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</si>
  <si>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</si>
  <si>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</si>
  <si>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</si>
  <si>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</si>
  <si>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</si>
  <si>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</si>
  <si>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</si>
  <si>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</si>
  <si>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</si>
  <si>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</si>
  <si>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</si>
  <si>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</si>
  <si>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</si>
  <si>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</si>
  <si>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</si>
  <si>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</si>
  <si>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</si>
  <si>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</si>
  <si>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</si>
  <si>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</si>
  <si>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</si>
  <si>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</si>
  <si>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</si>
  <si>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</si>
  <si>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</si>
  <si>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</si>
  <si>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</si>
  <si>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</si>
  <si>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</si>
  <si>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</si>
  <si>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</si>
  <si>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</si>
  <si>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</si>
  <si>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</si>
  <si>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</si>
  <si>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</si>
  <si>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</si>
  <si>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</si>
  <si>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</si>
  <si>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</si>
  <si>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</si>
  <si>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</si>
  <si>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</si>
  <si>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</si>
  <si>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</si>
  <si>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</si>
  <si>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</si>
  <si>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</si>
  <si>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</si>
  <si>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</si>
  <si>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</si>
  <si>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</si>
  <si>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</si>
  <si>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</si>
  <si>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</si>
  <si>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</si>
  <si>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</si>
  <si>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</si>
  <si>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</si>
  <si>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</si>
  <si>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</si>
  <si>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</si>
  <si>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</si>
  <si>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</si>
  <si>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</si>
  <si>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</si>
  <si>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</si>
  <si>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</si>
  <si>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</si>
  <si>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</si>
  <si>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</si>
  <si>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</si>
  <si>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</si>
  <si>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</si>
  <si>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</si>
  <si>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</si>
  <si>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</si>
  <si>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</si>
  <si>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</si>
  <si>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</si>
  <si>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</si>
  <si>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</si>
  <si>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</si>
  <si>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</si>
  <si>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</si>
  <si>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</si>
  <si>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</si>
  <si>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</si>
  <si>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</si>
  <si>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</si>
  <si>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</si>
  <si>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</si>
  <si>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</si>
  <si>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</si>
  <si>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</si>
  <si>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</si>
  <si>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</si>
  <si>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</si>
  <si>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</si>
  <si>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</si>
  <si>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</si>
  <si>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</si>
  <si>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</si>
  <si>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</si>
  <si>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</si>
  <si>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</si>
  <si>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</si>
  <si>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</si>
  <si>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</si>
  <si>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</si>
  <si>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</si>
  <si>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</si>
  <si>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</si>
  <si>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</si>
  <si>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</si>
  <si>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</si>
  <si>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</si>
  <si>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</si>
  <si>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</si>
  <si>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</si>
  <si>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</si>
  <si>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</si>
  <si>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</si>
  <si>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</si>
  <si>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</si>
  <si>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</si>
  <si>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</si>
  <si>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</si>
  <si>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</si>
  <si>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</si>
  <si>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</si>
  <si>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</si>
  <si>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</si>
  <si>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</si>
  <si>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</si>
  <si>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</si>
  <si>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</si>
  <si>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</si>
  <si>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</si>
  <si>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</si>
  <si>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</si>
  <si>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</si>
  <si>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</si>
  <si>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</si>
  <si>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</si>
  <si>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</si>
  <si>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</si>
  <si>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</si>
  <si>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</si>
  <si>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</si>
  <si>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</si>
  <si>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</si>
  <si>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</si>
  <si>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</si>
  <si>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</si>
  <si>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</si>
  <si>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</si>
  <si>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</si>
  <si>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</si>
  <si>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</si>
  <si>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</si>
  <si>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</si>
  <si>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</si>
  <si>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</si>
  <si>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</si>
  <si>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</si>
  <si>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</si>
  <si>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</si>
  <si>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</si>
  <si>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</si>
  <si>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</si>
  <si>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</si>
  <si>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</si>
  <si>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</si>
  <si>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</si>
  <si>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</si>
  <si>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</si>
  <si>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</si>
  <si>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</si>
  <si>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</si>
  <si>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</si>
  <si>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</si>
  <si>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</si>
  <si>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</si>
  <si>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</si>
  <si>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</si>
  <si>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</si>
  <si>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</si>
  <si>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</si>
  <si>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</si>
  <si>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</si>
  <si>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</si>
  <si>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</si>
  <si>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</si>
  <si>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</si>
  <si>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</si>
  <si>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</si>
  <si>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</si>
  <si>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</si>
  <si>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</si>
  <si>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</si>
  <si>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</si>
  <si>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</si>
  <si>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</si>
  <si>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</si>
  <si>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</si>
  <si>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</si>
  <si>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</si>
  <si>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</si>
  <si>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</si>
  <si>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</si>
  <si>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</si>
  <si>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</si>
  <si>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</si>
  <si>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</si>
  <si>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</si>
  <si>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</si>
  <si>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</si>
  <si>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</si>
  <si>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</si>
  <si>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</si>
  <si>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</si>
  <si>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</si>
  <si>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</si>
  <si>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</si>
  <si>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</si>
  <si>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</si>
  <si>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</si>
  <si>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</si>
  <si>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</si>
  <si>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</si>
  <si>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</si>
  <si>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</si>
  <si>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</si>
  <si>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</si>
  <si>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</si>
  <si>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</si>
  <si>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</si>
  <si>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</si>
  <si>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</si>
  <si>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</si>
  <si>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</si>
  <si>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</si>
  <si>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</si>
  <si>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</si>
  <si>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</si>
  <si>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</si>
  <si>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</si>
  <si>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</si>
  <si>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</si>
  <si>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</si>
  <si>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</si>
  <si>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</si>
  <si>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</si>
  <si>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</si>
  <si>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</si>
  <si>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</si>
  <si>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</si>
  <si>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</si>
  <si>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</si>
  <si>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</si>
  <si>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</si>
  <si>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</si>
  <si>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</si>
  <si>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</si>
  <si>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</si>
  <si>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</si>
  <si>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</si>
  <si>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</si>
  <si>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</si>
  <si>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</si>
  <si>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</si>
  <si>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</si>
  <si>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</si>
  <si>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</si>
  <si>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</si>
  <si>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</si>
  <si>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</si>
  <si>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</si>
  <si>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</si>
  <si>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</si>
  <si>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</si>
  <si>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</si>
  <si>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</si>
  <si>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</si>
  <si>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</si>
  <si>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</si>
  <si>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</si>
  <si>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</si>
  <si>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</si>
  <si>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</si>
  <si>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</si>
  <si>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</si>
  <si>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</si>
  <si>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</si>
  <si>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</si>
  <si>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</si>
  <si>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</si>
  <si>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</si>
  <si>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</si>
  <si>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</si>
  <si>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</si>
  <si>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</si>
  <si>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</si>
  <si>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</si>
  <si>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</si>
  <si>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</si>
  <si>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</si>
  <si>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</si>
  <si>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</si>
  <si>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</si>
  <si>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</si>
  <si>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</si>
  <si>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</si>
  <si>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</si>
  <si>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</si>
  <si>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</si>
  <si>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</si>
  <si>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</si>
  <si>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</si>
  <si>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</si>
  <si>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</si>
  <si>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</si>
  <si>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</si>
  <si>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</si>
  <si>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</si>
  <si>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</si>
  <si>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</si>
  <si>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</si>
  <si>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</si>
  <si>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</si>
  <si>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</si>
  <si>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</si>
  <si>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</si>
  <si>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</si>
  <si>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</si>
  <si>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</si>
  <si>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</si>
  <si>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</si>
  <si>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</si>
  <si>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</si>
  <si>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</si>
  <si>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</si>
  <si>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</si>
  <si>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</si>
  <si>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</si>
  <si>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</si>
  <si>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</si>
  <si>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</si>
  <si>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</si>
  <si>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</si>
  <si>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</si>
  <si>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</si>
  <si>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</si>
  <si>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</si>
  <si>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</si>
  <si>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</si>
  <si>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</si>
  <si>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</si>
  <si>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</si>
  <si>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</si>
  <si>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</si>
  <si>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</si>
  <si>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</si>
  <si>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</si>
  <si>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</si>
  <si>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</si>
  <si>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</si>
  <si>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</si>
  <si>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</si>
  <si>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</si>
  <si>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</si>
  <si>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</si>
  <si>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</si>
  <si>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</si>
  <si>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</si>
  <si>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</si>
  <si>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</si>
  <si>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</si>
  <si>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</si>
  <si>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</si>
  <si>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</si>
  <si>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</si>
  <si>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</si>
  <si>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</si>
  <si>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</si>
  <si>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</si>
  <si>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</si>
  <si>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</si>
  <si>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</si>
  <si>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</si>
  <si>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</si>
  <si>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</si>
  <si>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</si>
  <si>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</si>
  <si>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</si>
  <si>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</si>
  <si>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</si>
  <si>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</si>
  <si>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</si>
  <si>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</si>
  <si>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</si>
  <si>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</si>
  <si>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</si>
  <si>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</si>
  <si>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</si>
  <si>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</si>
  <si>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</si>
  <si>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</si>
  <si>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</si>
  <si>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</si>
  <si>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</si>
  <si>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</si>
  <si>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</si>
  <si>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</si>
  <si>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</si>
  <si>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</si>
  <si>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</si>
  <si>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</si>
  <si>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</si>
  <si>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</si>
  <si>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</si>
  <si>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</si>
  <si>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</si>
  <si>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</si>
  <si>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</si>
  <si>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</si>
  <si>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</si>
  <si>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</si>
  <si>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</si>
  <si>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</si>
  <si>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</si>
  <si>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</si>
  <si>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</si>
  <si>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</si>
  <si>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</si>
  <si>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</si>
  <si>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</si>
  <si>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</si>
  <si>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</si>
  <si>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</si>
  <si>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</si>
  <si>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</si>
  <si>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</si>
  <si>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</si>
  <si>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</si>
  <si>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</si>
  <si>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</si>
  <si>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</si>
  <si>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</si>
  <si>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</si>
  <si>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</si>
  <si>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</si>
  <si>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</si>
  <si>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</si>
  <si>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</si>
  <si>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</si>
  <si>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</si>
  <si>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</si>
  <si>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</si>
  <si>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</si>
  <si>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</si>
  <si>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</si>
  <si>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</si>
  <si>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</si>
  <si>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</si>
  <si>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</si>
  <si>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</si>
  <si>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</si>
  <si>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</si>
  <si>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</si>
  <si>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</si>
  <si>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</si>
  <si>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</si>
  <si>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</si>
  <si>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</si>
  <si>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</si>
  <si>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</si>
  <si>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</si>
  <si>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</si>
  <si>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</si>
  <si>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</si>
  <si>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</si>
  <si>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</si>
  <si>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</si>
  <si>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</si>
  <si>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</si>
  <si>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</si>
  <si>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</si>
  <si>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</si>
  <si>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</si>
  <si>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</si>
  <si>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</si>
  <si>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</si>
  <si>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</si>
  <si>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</si>
  <si>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</si>
  <si>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</si>
  <si>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</si>
  <si>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</si>
  <si>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</si>
  <si>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</si>
  <si>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</si>
  <si>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</si>
  <si>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</si>
  <si>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</si>
  <si>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</si>
  <si>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</si>
  <si>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</si>
  <si>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</si>
  <si>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</si>
  <si>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</si>
  <si>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</si>
  <si>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</si>
  <si>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</si>
  <si>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</si>
  <si>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</si>
  <si>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</si>
  <si>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</si>
  <si>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</si>
  <si>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</si>
  <si>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</si>
  <si>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</si>
  <si>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</si>
  <si>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</si>
  <si>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</si>
  <si>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</si>
  <si>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</si>
  <si>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</si>
  <si>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</si>
  <si>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</si>
  <si>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</si>
  <si>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</si>
  <si>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</si>
  <si>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</si>
  <si>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</si>
  <si>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</si>
  <si>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</si>
  <si>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</si>
  <si>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</si>
  <si>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</si>
  <si>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</si>
  <si>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</si>
  <si>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</si>
  <si>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</si>
  <si>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</si>
  <si>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</si>
  <si>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</si>
  <si>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</si>
  <si>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</si>
  <si>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</si>
  <si>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</si>
  <si>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</si>
  <si>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</si>
  <si>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</si>
  <si>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</si>
  <si>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</si>
  <si>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</si>
  <si>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</si>
  <si>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</si>
  <si>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</si>
  <si>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</si>
  <si>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</si>
  <si>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</si>
  <si>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</si>
  <si>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</si>
  <si>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</si>
  <si>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</si>
  <si>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</si>
  <si>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</si>
  <si>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</si>
  <si>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</si>
  <si>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</si>
  <si>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</si>
  <si>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</si>
  <si>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</si>
  <si>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</si>
  <si>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</si>
  <si>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</si>
  <si>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</si>
  <si>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</si>
  <si>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</si>
  <si>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</si>
  <si>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</si>
  <si>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</si>
  <si>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</si>
  <si>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</si>
  <si>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</si>
  <si>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</si>
  <si>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</si>
  <si>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</si>
  <si>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</si>
  <si>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</si>
  <si>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</si>
  <si>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</si>
  <si>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</si>
  <si>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</si>
  <si>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</si>
  <si>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</si>
  <si>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</si>
  <si>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</si>
  <si>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</si>
  <si>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</si>
  <si>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</si>
  <si>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</si>
  <si>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</si>
  <si>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</si>
  <si>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</si>
  <si>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</si>
  <si>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</si>
  <si>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</si>
  <si>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</si>
  <si>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</si>
  <si>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</si>
  <si>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</si>
  <si>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</si>
  <si>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</si>
  <si>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</si>
  <si>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</si>
  <si>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</si>
  <si>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</si>
  <si>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</si>
  <si>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</si>
  <si>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</si>
  <si>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</si>
  <si>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</si>
  <si>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</si>
  <si>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</si>
  <si>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</si>
  <si>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</si>
  <si>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</si>
  <si>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</si>
  <si>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</si>
  <si>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</si>
  <si>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</si>
  <si>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</si>
  <si>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</si>
  <si>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</si>
  <si>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</si>
  <si>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</si>
  <si>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</si>
  <si>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</si>
  <si>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</si>
  <si>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</si>
  <si>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</si>
  <si>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</si>
  <si>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</si>
  <si>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</si>
  <si>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</si>
  <si>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</si>
  <si>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</si>
  <si>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</si>
  <si>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</si>
  <si>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</si>
  <si>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</si>
  <si>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</si>
  <si>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</si>
  <si>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</si>
  <si>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</si>
  <si>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</si>
  <si>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</si>
  <si>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</si>
  <si>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</si>
  <si>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</si>
  <si>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</si>
  <si>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</si>
  <si>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</si>
  <si>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</si>
  <si>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</si>
  <si>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</si>
  <si>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</si>
  <si>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</si>
  <si>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</si>
  <si>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</si>
  <si>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</si>
  <si>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</si>
  <si>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</si>
  <si>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</si>
  <si>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</si>
  <si>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</si>
  <si>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</si>
  <si>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</si>
  <si>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</si>
  <si>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</si>
  <si>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</si>
  <si>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</si>
  <si>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</si>
  <si>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</si>
  <si>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</si>
  <si>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</si>
  <si>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</si>
  <si>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</si>
  <si>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</si>
  <si>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</si>
  <si>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</si>
  <si>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</si>
  <si>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</si>
  <si>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</si>
  <si>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</si>
  <si>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</si>
  <si>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</si>
  <si>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</si>
  <si>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</si>
  <si>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</si>
  <si>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</si>
  <si>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</si>
  <si>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</si>
  <si>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</si>
  <si>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</si>
  <si>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</si>
  <si>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</si>
  <si>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</si>
  <si>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</si>
  <si>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</si>
  <si>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</si>
  <si>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</si>
  <si>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</si>
  <si>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</si>
  <si>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</si>
  <si>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</si>
  <si>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</si>
  <si>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</si>
  <si>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</si>
  <si>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</si>
  <si>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</si>
  <si>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</si>
  <si>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</si>
  <si>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</si>
  <si>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</si>
  <si>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</si>
  <si>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</si>
  <si>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</si>
  <si>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</si>
  <si>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</si>
  <si>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</si>
  <si>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</si>
  <si>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</si>
  <si>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</si>
  <si>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</si>
  <si>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</si>
  <si>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</si>
  <si>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</si>
  <si>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</si>
  <si>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</si>
  <si>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</si>
  <si>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</si>
  <si>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</si>
  <si>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</si>
  <si>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</si>
  <si>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</si>
  <si>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</si>
  <si>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</si>
  <si>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</si>
  <si>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</si>
  <si>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</si>
  <si>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</si>
  <si>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</si>
  <si>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</si>
  <si>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</si>
  <si>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</si>
  <si>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</si>
  <si>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</si>
  <si>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</si>
  <si>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</si>
  <si>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</si>
  <si>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</si>
  <si>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</si>
  <si>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</si>
  <si>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</si>
  <si>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</si>
  <si>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</si>
  <si>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</si>
  <si>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</si>
  <si>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</si>
  <si>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</si>
  <si>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</si>
  <si>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</si>
  <si>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</si>
  <si>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</si>
  <si>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</si>
  <si>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</si>
  <si>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</si>
  <si>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</si>
  <si>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</si>
  <si>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</si>
  <si>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</si>
  <si>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</si>
  <si>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</si>
  <si>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</si>
  <si>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</si>
  <si>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</si>
  <si>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</si>
  <si>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</si>
  <si>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</si>
  <si>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</si>
  <si>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</si>
  <si>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</si>
  <si>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</si>
  <si>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</si>
  <si>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</si>
  <si>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</si>
  <si>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</si>
  <si>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</si>
  <si>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</si>
  <si>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</si>
  <si>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</si>
  <si>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</si>
  <si>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</si>
  <si>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</si>
  <si>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</si>
  <si>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</si>
  <si>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</si>
  <si>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</si>
  <si>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</si>
  <si>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</si>
  <si>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</si>
  <si>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</si>
  <si>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</si>
  <si>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</si>
  <si>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</si>
  <si>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</si>
  <si>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</si>
  <si>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</si>
  <si>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</si>
  <si>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</si>
  <si>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</si>
  <si>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</si>
  <si>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</si>
  <si>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</si>
  <si>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</si>
  <si>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</si>
  <si>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</si>
  <si>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</si>
  <si>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</si>
  <si>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</si>
  <si>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</si>
  <si>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</si>
  <si>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</si>
  <si>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</si>
  <si>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</si>
  <si>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</si>
  <si>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</si>
  <si>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</si>
  <si>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</si>
  <si>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</si>
  <si>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</si>
  <si>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</si>
  <si>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</si>
  <si>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</si>
  <si>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</si>
  <si>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</si>
  <si>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</si>
  <si>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</si>
  <si>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</si>
  <si>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</si>
  <si>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</si>
  <si>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</si>
  <si>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</si>
  <si>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</si>
  <si>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</si>
  <si>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</si>
  <si>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</si>
  <si>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</si>
  <si>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</si>
  <si>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</si>
  <si>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</si>
  <si>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</si>
  <si>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</si>
  <si>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</si>
  <si>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</si>
  <si>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</si>
  <si>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</si>
  <si>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</si>
  <si>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</si>
  <si>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</si>
  <si>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</si>
  <si>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</si>
  <si>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</si>
  <si>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</si>
  <si>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</si>
  <si>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</si>
  <si>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</si>
  <si>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</si>
  <si>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</si>
  <si>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</si>
  <si>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</si>
  <si>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</si>
  <si>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</si>
  <si>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</si>
  <si>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</si>
  <si>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</si>
  <si>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</si>
  <si>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</si>
  <si>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</si>
  <si>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</si>
  <si>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</si>
  <si>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</si>
  <si>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</si>
  <si>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</si>
  <si>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</si>
  <si>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</si>
  <si>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</si>
  <si>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</si>
  <si>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</si>
  <si>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</si>
  <si>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</si>
  <si>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</si>
  <si>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</si>
  <si>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</si>
  <si>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</si>
  <si>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</si>
  <si>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</si>
  <si>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</si>
  <si>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</si>
  <si>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</si>
  <si>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</si>
  <si>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</si>
  <si>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</si>
  <si>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</si>
  <si>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</si>
  <si>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</si>
  <si>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</si>
  <si>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</si>
  <si>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</si>
  <si>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</si>
  <si>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</si>
  <si>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</si>
  <si>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</si>
  <si>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</si>
  <si>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</si>
  <si>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</si>
  <si>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</si>
  <si>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</si>
  <si>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</si>
  <si>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</si>
  <si>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</si>
  <si>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</si>
  <si>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</si>
  <si>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</si>
  <si>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</si>
  <si>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</si>
  <si>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</si>
  <si>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</si>
  <si>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</si>
  <si>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</si>
  <si>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</si>
  <si>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</si>
  <si>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</si>
  <si>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</si>
  <si>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</si>
  <si>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</si>
  <si>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</si>
  <si>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</si>
  <si>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</si>
  <si>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</si>
  <si>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</si>
  <si>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</si>
  <si>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</si>
  <si>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</si>
  <si>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</si>
  <si>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</si>
  <si>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</si>
  <si>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</si>
  <si>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</si>
  <si>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</si>
  <si>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</si>
  <si>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</si>
  <si>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</si>
  <si>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</si>
  <si>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</si>
  <si>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</si>
  <si>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</si>
  <si>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</si>
  <si>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</si>
  <si>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</si>
  <si>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</si>
  <si>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</si>
  <si>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</si>
  <si>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</si>
  <si>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</si>
  <si>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</si>
  <si>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</si>
  <si>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</si>
  <si>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</si>
  <si>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</si>
  <si>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</si>
  <si>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</si>
  <si>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</si>
  <si>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</si>
  <si>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</si>
  <si>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</si>
  <si>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</si>
  <si>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</si>
  <si>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</si>
  <si>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</si>
  <si>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</si>
  <si>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</si>
  <si>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</si>
  <si>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</si>
  <si>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</si>
  <si>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</si>
  <si>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</si>
  <si>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</si>
  <si>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</si>
  <si>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</si>
  <si>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</si>
  <si>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</si>
  <si>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</si>
  <si>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</si>
  <si>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</si>
  <si>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</si>
  <si>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</si>
  <si>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</si>
  <si>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</si>
  <si>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</si>
  <si>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</si>
  <si>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</si>
  <si>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</si>
  <si>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</si>
  <si>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</si>
  <si>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</si>
  <si>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</si>
  <si>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</si>
  <si>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</si>
  <si>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</si>
  <si>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</si>
  <si>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</si>
  <si>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</si>
  <si>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</si>
  <si>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</si>
  <si>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</si>
  <si>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</si>
  <si>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</si>
  <si>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</si>
  <si>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</si>
  <si>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</si>
  <si>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</si>
  <si>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</si>
  <si>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</si>
  <si>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</si>
  <si>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</si>
  <si>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</si>
  <si>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</si>
  <si>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</si>
  <si>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</si>
  <si>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</si>
  <si>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</si>
  <si>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</si>
  <si>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</si>
  <si>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</si>
  <si>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</si>
  <si>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</si>
  <si>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</si>
  <si>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</si>
  <si>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</si>
  <si>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</si>
  <si>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</si>
  <si>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</si>
  <si>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</si>
  <si>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</si>
  <si>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</si>
  <si>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</si>
  <si>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</si>
  <si>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</si>
  <si>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</si>
  <si>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</si>
  <si>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</si>
  <si>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</si>
  <si>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</si>
  <si>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</si>
  <si>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</si>
  <si>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</si>
  <si>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</si>
  <si>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</si>
  <si>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</si>
  <si>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</si>
  <si>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</si>
  <si>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</si>
  <si>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</si>
  <si>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</si>
  <si>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</si>
  <si>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</si>
  <si>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</si>
  <si>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</si>
  <si>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</si>
  <si>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</si>
  <si>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</si>
  <si>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</si>
  <si>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</si>
  <si>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</si>
  <si>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</si>
  <si>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</si>
  <si>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</si>
  <si>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</si>
  <si>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</si>
  <si>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</si>
  <si>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</si>
  <si>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</si>
  <si>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</si>
  <si>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</si>
  <si>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</si>
  <si>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</si>
  <si>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</si>
  <si>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</si>
  <si>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</si>
  <si>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</si>
  <si>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</si>
  <si>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</si>
  <si>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</si>
  <si>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</si>
  <si>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</si>
  <si>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</si>
  <si>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</si>
  <si>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</si>
  <si>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</si>
  <si>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</si>
  <si>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</si>
  <si>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</si>
  <si>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</si>
  <si>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</si>
  <si>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</si>
  <si>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</si>
  <si>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</si>
  <si>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</si>
  <si>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</si>
  <si>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</si>
  <si>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</si>
  <si>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</si>
  <si>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</si>
  <si>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</si>
  <si>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</si>
  <si>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</si>
  <si>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</si>
  <si>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</si>
  <si>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</si>
  <si>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</si>
  <si>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</si>
  <si>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</si>
  <si>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</si>
  <si>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</si>
  <si>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</si>
  <si>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</si>
  <si>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</si>
  <si>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</si>
  <si>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</si>
  <si>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</si>
  <si>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</si>
  <si>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</si>
  <si>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</si>
  <si>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</si>
  <si>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</si>
  <si>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</si>
  <si>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</si>
  <si>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</si>
  <si>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</si>
  <si>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</si>
  <si>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</si>
  <si>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</si>
  <si>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</si>
  <si>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</si>
  <si>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</si>
  <si>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</si>
  <si>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</si>
  <si>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</si>
  <si>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</si>
  <si>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</si>
  <si>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</si>
  <si>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</si>
  <si>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</si>
  <si>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</si>
  <si>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</si>
  <si>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</si>
  <si>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</si>
  <si>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</si>
  <si>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</si>
  <si>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</si>
  <si>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</si>
  <si>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</si>
  <si>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</si>
  <si>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</si>
  <si>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</si>
  <si>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</si>
  <si>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</si>
  <si>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</si>
  <si>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</si>
  <si>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</si>
  <si>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</si>
  <si>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</si>
  <si>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</si>
  <si>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</si>
  <si>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</si>
  <si>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</si>
  <si>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</si>
  <si>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</si>
  <si>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</si>
  <si>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</si>
  <si>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</si>
  <si>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</si>
  <si>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</si>
  <si>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</si>
  <si>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</si>
  <si>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</si>
  <si>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</si>
  <si>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</si>
  <si>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</si>
  <si>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</si>
  <si>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</si>
  <si>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</si>
  <si>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</si>
  <si>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</si>
  <si>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</si>
  <si>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</si>
  <si>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</si>
  <si>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</si>
  <si>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</si>
  <si>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</si>
  <si>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</si>
  <si>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</si>
  <si>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</si>
  <si>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</si>
  <si>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</si>
  <si>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</si>
  <si>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</si>
  <si>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</si>
  <si>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</si>
  <si>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</si>
  <si>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</si>
  <si>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</si>
  <si>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</si>
  <si>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</si>
  <si>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</si>
  <si>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</si>
  <si>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</si>
  <si>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</si>
  <si>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</si>
  <si>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</si>
  <si>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</si>
  <si>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</si>
  <si>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</si>
  <si>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</si>
  <si>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</si>
  <si>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</si>
  <si>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</si>
  <si>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</si>
  <si>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</si>
  <si>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</si>
  <si>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</si>
  <si>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</si>
  <si>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</si>
  <si>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</si>
  <si>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</si>
  <si>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</si>
  <si>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</si>
  <si>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</si>
  <si>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</si>
  <si>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</si>
  <si>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</si>
  <si>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</si>
  <si>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</si>
  <si>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</si>
  <si>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</si>
  <si>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</si>
  <si>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</si>
  <si>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</si>
  <si>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</si>
  <si>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</si>
  <si>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</si>
  <si>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</si>
  <si>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</si>
  <si>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</si>
  <si>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</si>
  <si>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</si>
  <si>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</si>
  <si>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</si>
  <si>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</si>
  <si>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</si>
  <si>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</si>
  <si>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</si>
  <si>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</si>
  <si>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</si>
  <si>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</si>
  <si>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</si>
  <si>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</si>
  <si>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</si>
  <si>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</si>
  <si>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</si>
  <si>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</si>
  <si>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</si>
  <si>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</si>
  <si>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</si>
  <si>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</si>
  <si>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</si>
  <si>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</si>
  <si>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</si>
  <si>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</si>
  <si>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</si>
  <si>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</si>
  <si>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</si>
  <si>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</si>
  <si>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</si>
  <si>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</si>
  <si>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</si>
  <si>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</si>
  <si>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</si>
  <si>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</si>
  <si>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</si>
  <si>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</si>
  <si>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</si>
  <si>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</si>
  <si>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</si>
  <si>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</si>
  <si>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</si>
  <si>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</si>
  <si>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</si>
  <si>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</si>
  <si>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</si>
  <si>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</si>
  <si>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</si>
  <si>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</si>
  <si>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</si>
  <si>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</si>
  <si>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</si>
  <si>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</si>
  <si>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</si>
  <si>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</si>
  <si>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</si>
  <si>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</si>
  <si>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</si>
  <si>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</si>
  <si>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</si>
  <si>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</si>
  <si>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</si>
  <si>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</si>
  <si>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</si>
  <si>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</si>
  <si>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</si>
  <si>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</si>
  <si>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</si>
  <si>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</si>
  <si>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</si>
  <si>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</si>
  <si>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</si>
  <si>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</si>
  <si>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</si>
  <si>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</si>
  <si>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</si>
  <si>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</si>
  <si>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</si>
  <si>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</si>
  <si>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</si>
  <si>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</si>
  <si>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</si>
  <si>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</si>
  <si>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</si>
  <si>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</si>
  <si>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</si>
  <si>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</si>
  <si>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</si>
  <si>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</si>
  <si>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</si>
  <si>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</si>
  <si>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</si>
  <si>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</si>
  <si>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</si>
  <si>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</si>
  <si>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</si>
  <si>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</si>
  <si>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</si>
  <si>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</si>
  <si>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</si>
  <si>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</si>
  <si>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</si>
  <si>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</si>
  <si>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</si>
  <si>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</si>
  <si>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</si>
  <si>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</si>
  <si>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</si>
  <si>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</si>
  <si>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</si>
  <si>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</si>
  <si>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</si>
  <si>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</si>
  <si>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</si>
  <si>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</si>
  <si>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</si>
  <si>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</si>
  <si>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</si>
  <si>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</si>
  <si>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</si>
  <si>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</si>
  <si>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</si>
  <si>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</si>
  <si>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</si>
  <si>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</si>
  <si>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</si>
  <si>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</si>
  <si>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</si>
  <si>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</si>
  <si>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</si>
  <si>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</si>
  <si>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</si>
  <si>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</si>
  <si>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</si>
  <si>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</si>
  <si>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</si>
  <si>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</si>
  <si>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</si>
  <si>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</si>
  <si>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</si>
  <si>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</si>
  <si>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</si>
  <si>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</si>
  <si>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</si>
  <si>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</si>
  <si>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</si>
  <si>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</si>
  <si>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</si>
  <si>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</si>
  <si>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</si>
  <si>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</si>
  <si>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</si>
  <si>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</si>
  <si>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</si>
  <si>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</si>
  <si>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</si>
  <si>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</si>
  <si>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</si>
  <si>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</si>
  <si>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</si>
  <si>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</si>
  <si>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</si>
  <si>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</si>
  <si>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</si>
  <si>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</si>
  <si>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</si>
  <si>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</si>
  <si>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</si>
  <si>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</si>
  <si>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</si>
  <si>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</si>
  <si>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</si>
  <si>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</si>
  <si>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</si>
  <si>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</si>
  <si>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</si>
  <si>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</si>
  <si>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</si>
  <si>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</si>
  <si>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</si>
  <si>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</si>
  <si>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</si>
  <si>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</si>
  <si>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</si>
  <si>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</si>
  <si>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</si>
  <si>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</si>
  <si>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</si>
  <si>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</si>
  <si>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</si>
  <si>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</si>
  <si>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</si>
  <si>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</si>
  <si>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</si>
  <si>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</si>
  <si>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</si>
  <si>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</si>
  <si>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</si>
  <si>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</si>
  <si>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</si>
  <si>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</si>
  <si>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</si>
  <si>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</si>
  <si>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</si>
  <si>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</si>
  <si>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</si>
  <si>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</si>
  <si>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</si>
  <si>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</si>
  <si>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</si>
  <si>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</si>
  <si>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</si>
  <si>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</si>
  <si>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</si>
  <si>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</si>
  <si>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</si>
  <si>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</si>
  <si>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</si>
  <si>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</si>
  <si>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</si>
  <si>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</si>
  <si>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</si>
  <si>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</si>
  <si>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</si>
  <si>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</si>
  <si>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</si>
  <si>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</si>
  <si>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</si>
  <si>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</si>
  <si>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</si>
  <si>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</si>
  <si>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</si>
  <si>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</si>
  <si>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</si>
  <si>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</si>
  <si>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</si>
  <si>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</si>
  <si>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</si>
  <si>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</si>
  <si>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</si>
  <si>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</si>
  <si>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</si>
  <si>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</si>
  <si>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</si>
  <si>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</si>
  <si>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</si>
  <si>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</si>
  <si>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</si>
  <si>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</si>
  <si>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</si>
  <si>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</si>
  <si>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</si>
  <si>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</si>
  <si>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</si>
  <si>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</si>
  <si>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</si>
  <si>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</si>
  <si>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</si>
  <si>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</si>
  <si>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</si>
  <si>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</si>
  <si>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</si>
  <si>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</si>
  <si>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</si>
  <si>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</si>
  <si>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</si>
  <si>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</si>
  <si>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</si>
  <si>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</si>
  <si>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</si>
  <si>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</si>
  <si>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</si>
  <si>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</si>
  <si>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</si>
  <si>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</si>
  <si>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</si>
  <si>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</si>
  <si>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</si>
  <si>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</si>
  <si>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</si>
  <si>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</si>
  <si>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</si>
  <si>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</si>
  <si>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</si>
  <si>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</si>
  <si>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</si>
  <si>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</si>
  <si>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</si>
  <si>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</si>
  <si>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</si>
  <si>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</si>
  <si>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</si>
  <si>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</si>
  <si>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</si>
  <si>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</si>
  <si>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</si>
  <si>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</si>
  <si>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</si>
  <si>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</si>
  <si>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</si>
  <si>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</si>
  <si>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</si>
  <si>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</si>
  <si>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</si>
  <si>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</si>
  <si>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</si>
  <si>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</si>
  <si>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</si>
  <si>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</si>
  <si>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</si>
  <si>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</si>
  <si>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</si>
  <si>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</si>
  <si>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</si>
  <si>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</si>
  <si>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</si>
  <si>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</si>
  <si>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</si>
  <si>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</si>
  <si>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</si>
  <si>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</si>
  <si>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</si>
  <si>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</si>
  <si>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</si>
  <si>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</si>
  <si>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</si>
  <si>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</si>
  <si>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</si>
  <si>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</si>
  <si>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</si>
  <si>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</si>
  <si>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</si>
  <si>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</si>
  <si>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</si>
  <si>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</si>
  <si>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</si>
  <si>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</si>
  <si>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</si>
  <si>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</si>
  <si>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</si>
  <si>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</si>
  <si>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</si>
  <si>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</si>
  <si>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</si>
  <si>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</si>
  <si>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</si>
  <si>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</si>
  <si>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</si>
  <si>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</si>
  <si>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</si>
  <si>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</si>
  <si>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</si>
  <si>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</si>
  <si>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</si>
  <si>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</si>
  <si>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</si>
  <si>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</si>
  <si>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</si>
  <si>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</si>
  <si>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</si>
  <si>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</si>
  <si>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</si>
  <si>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</si>
  <si>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</si>
  <si>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</si>
  <si>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</si>
  <si>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</si>
  <si>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</si>
  <si>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</si>
  <si>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</si>
  <si>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</si>
  <si>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</si>
  <si>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</si>
  <si>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</si>
  <si>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</si>
  <si>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</si>
  <si>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</si>
  <si>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</si>
  <si>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</si>
  <si>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</si>
  <si>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</si>
  <si>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</si>
  <si>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</si>
  <si>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</si>
  <si>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</si>
  <si>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</si>
  <si>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</si>
  <si>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</si>
  <si>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</si>
  <si>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</si>
  <si>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</si>
  <si>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</si>
  <si>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</si>
  <si>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</si>
  <si>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</si>
  <si>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</si>
  <si>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</si>
  <si>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</si>
  <si>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</si>
  <si>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</si>
  <si>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</si>
  <si>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</si>
  <si>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</si>
  <si>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</si>
  <si>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</si>
  <si>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</si>
  <si>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</si>
  <si>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</si>
  <si>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</si>
  <si>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</si>
  <si>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</si>
  <si>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</si>
  <si>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</si>
  <si>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</si>
  <si>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</si>
  <si>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</si>
  <si>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</si>
  <si>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</si>
  <si>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</si>
  <si>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</si>
  <si>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</si>
  <si>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</si>
  <si>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</si>
  <si>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</si>
  <si>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</si>
  <si>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</si>
  <si>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</si>
  <si>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</si>
  <si>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</si>
  <si>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</si>
  <si>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</si>
  <si>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</si>
  <si>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</si>
  <si>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</si>
  <si>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</si>
  <si>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</si>
  <si>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</si>
  <si>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</si>
  <si>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</si>
  <si>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</si>
  <si>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</si>
  <si>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</si>
  <si>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</si>
  <si>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</si>
  <si>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</si>
  <si>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</si>
  <si>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</si>
  <si>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</si>
  <si>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</si>
  <si>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</si>
  <si>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</si>
  <si>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</si>
  <si>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</si>
  <si>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</si>
  <si>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</si>
  <si>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</si>
  <si>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</si>
  <si>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</si>
  <si>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</si>
  <si>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</si>
  <si>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</si>
  <si>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</si>
  <si>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</si>
  <si>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</si>
  <si>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</si>
  <si>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</si>
  <si>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</si>
  <si>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</si>
  <si>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</si>
  <si>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</si>
  <si>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</si>
  <si>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</si>
  <si>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</si>
  <si>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</si>
  <si>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</si>
  <si>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</si>
  <si>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</si>
  <si>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</si>
  <si>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</si>
  <si>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</si>
  <si>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</si>
  <si>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</si>
  <si>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</si>
  <si>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</si>
  <si>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</si>
  <si>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</si>
  <si>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</si>
  <si>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</si>
  <si>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</si>
  <si>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</si>
  <si>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</si>
  <si>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</si>
  <si>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</si>
  <si>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</si>
  <si>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</si>
  <si>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</si>
  <si>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</si>
  <si>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</si>
  <si>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</si>
  <si>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</si>
  <si>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</si>
  <si>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</si>
  <si>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</si>
  <si>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</si>
  <si>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</si>
  <si>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</si>
  <si>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</si>
  <si>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</si>
  <si>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</si>
  <si>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</si>
  <si>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</si>
  <si>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</si>
  <si>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</si>
  <si>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</si>
  <si>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</si>
  <si>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</si>
  <si>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</si>
  <si>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</si>
  <si>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</si>
  <si>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</si>
  <si>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</si>
  <si>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</si>
  <si>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</si>
  <si>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</si>
  <si>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</si>
  <si>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</si>
  <si>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</si>
  <si>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</si>
  <si>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</si>
  <si>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</si>
  <si>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</si>
  <si>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</si>
  <si>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</si>
  <si>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</si>
  <si>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</si>
  <si>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</si>
  <si>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</si>
  <si>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</si>
  <si>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</si>
  <si>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</si>
  <si>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</si>
  <si>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</si>
  <si>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</si>
  <si>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</si>
  <si>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</si>
  <si>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</si>
  <si>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</si>
  <si>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</si>
  <si>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</si>
  <si>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</si>
  <si>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</si>
  <si>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</si>
  <si>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</si>
  <si>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</si>
  <si>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</si>
  <si>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</si>
  <si>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</si>
  <si>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</si>
  <si>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</si>
  <si>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</si>
  <si>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</si>
  <si>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</si>
  <si>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</si>
  <si>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</si>
  <si>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</si>
  <si>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</si>
  <si>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</si>
  <si>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</si>
  <si>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</si>
  <si>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</si>
  <si>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</si>
  <si>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</si>
  <si>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</si>
  <si>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</si>
  <si>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</si>
  <si>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</si>
  <si>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</si>
  <si>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</si>
  <si>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</si>
  <si>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</si>
  <si>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</si>
  <si>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</si>
  <si>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</si>
  <si>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</si>
  <si>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</si>
  <si>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</si>
  <si>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</si>
  <si>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</si>
  <si>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</si>
  <si>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</si>
  <si>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</si>
  <si>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</si>
  <si>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</si>
  <si>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</si>
  <si>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</si>
  <si>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</si>
  <si>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</si>
  <si>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</si>
  <si>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</si>
  <si>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</si>
  <si>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</si>
  <si>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</si>
  <si>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</si>
  <si>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</si>
  <si>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</si>
  <si>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</si>
  <si>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</si>
  <si>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</si>
  <si>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</si>
  <si>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</si>
  <si>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</si>
  <si>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</si>
  <si>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</si>
  <si>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</si>
  <si>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</si>
  <si>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</si>
  <si>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</si>
  <si>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</si>
  <si>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</si>
  <si>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</si>
  <si>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</si>
  <si>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</si>
  <si>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</si>
  <si>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</si>
  <si>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</si>
  <si>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</si>
  <si>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</si>
  <si>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</si>
  <si>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</si>
  <si>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</si>
  <si>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</si>
  <si>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</si>
  <si>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</si>
  <si>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</si>
  <si>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</si>
  <si>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</si>
  <si>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</si>
  <si>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</si>
  <si>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</si>
  <si>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</si>
  <si>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</si>
  <si>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</si>
  <si>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</si>
  <si>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</si>
  <si>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</si>
  <si>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</si>
  <si>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</si>
  <si>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</si>
  <si>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</si>
  <si>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</si>
  <si>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</si>
  <si>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</si>
  <si>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</si>
  <si>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</si>
  <si>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</si>
  <si>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</si>
  <si>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</si>
  <si>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</si>
  <si>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</si>
  <si>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</si>
  <si>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</si>
  <si>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</si>
  <si>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</si>
  <si>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</si>
  <si>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</si>
  <si>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</si>
  <si>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</si>
  <si>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</si>
  <si>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</si>
  <si>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</si>
  <si>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</si>
  <si>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</si>
  <si>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</si>
  <si>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</si>
  <si>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</si>
  <si>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</si>
  <si>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</si>
  <si>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</si>
  <si>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</si>
  <si>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</si>
  <si>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</si>
  <si>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</si>
  <si>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</si>
  <si>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</si>
  <si>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</si>
  <si>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</si>
  <si>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</si>
  <si>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</si>
  <si>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</si>
  <si>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</si>
  <si>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</si>
  <si>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</si>
  <si>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</si>
  <si>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</si>
  <si>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</si>
  <si>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</si>
  <si>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</si>
  <si>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</si>
  <si>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</si>
  <si>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</si>
  <si>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</si>
  <si>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</si>
  <si>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</si>
  <si>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</si>
  <si>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</si>
  <si>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</si>
  <si>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</si>
  <si>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</si>
  <si>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</si>
  <si>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</si>
  <si>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</si>
  <si>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</si>
  <si>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</si>
  <si>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</si>
  <si>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</si>
  <si>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</si>
  <si>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</si>
  <si>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</si>
  <si>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</si>
  <si>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</si>
  <si>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</si>
  <si>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</si>
  <si>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</si>
  <si>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</si>
  <si>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</si>
  <si>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</si>
  <si>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</si>
  <si>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</si>
  <si>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</si>
  <si>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</si>
  <si>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</si>
  <si>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</si>
  <si>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</si>
  <si>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</si>
  <si>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</si>
  <si>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</si>
  <si>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</si>
  <si>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</si>
  <si>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</si>
  <si>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</si>
  <si>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</si>
  <si>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</si>
  <si>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</si>
  <si>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</si>
  <si>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</si>
  <si>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</si>
  <si>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</si>
  <si>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</si>
  <si>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</si>
  <si>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</si>
  <si>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</si>
  <si>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</si>
  <si>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</si>
  <si>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</si>
  <si>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</si>
  <si>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</si>
  <si>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</si>
  <si>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</si>
  <si>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</si>
  <si>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</si>
  <si>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</si>
  <si>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</si>
  <si>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</si>
  <si>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</si>
  <si>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</si>
  <si>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</si>
  <si>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</si>
  <si>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</si>
  <si>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</si>
  <si>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</si>
  <si>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</si>
  <si>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</si>
  <si>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</si>
  <si>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</si>
  <si>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</si>
  <si>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</si>
  <si>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</si>
  <si>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</si>
  <si>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</si>
  <si>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</si>
  <si>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</si>
  <si>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</si>
  <si>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</si>
  <si>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</si>
  <si>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</si>
  <si>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</si>
  <si>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</si>
  <si>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</si>
  <si>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</si>
  <si>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</si>
  <si>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</si>
  <si>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</si>
  <si>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</si>
  <si>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</si>
  <si>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</si>
  <si>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</si>
  <si>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</si>
  <si>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</si>
  <si>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</si>
  <si>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</si>
  <si>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</si>
  <si>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</si>
  <si>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</si>
  <si>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</si>
  <si>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</si>
  <si>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</si>
  <si>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</si>
  <si>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</si>
  <si>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</si>
  <si>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</si>
  <si>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</si>
  <si>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</si>
  <si>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</si>
  <si>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</si>
  <si>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</si>
  <si>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</si>
  <si>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</si>
  <si>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</si>
  <si>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</si>
  <si>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</si>
  <si>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</si>
  <si>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</si>
  <si>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</si>
  <si>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</si>
  <si>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</si>
  <si>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</si>
  <si>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</si>
  <si>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</si>
  <si>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</si>
  <si>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</si>
  <si>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</si>
  <si>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</si>
  <si>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</si>
  <si>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</si>
  <si>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</si>
  <si>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</si>
  <si>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</si>
  <si>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</si>
  <si>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</si>
  <si>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</si>
  <si>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</si>
  <si>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</si>
  <si>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</si>
  <si>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</si>
  <si>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</si>
  <si>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</si>
  <si>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</si>
  <si>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</si>
  <si>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</si>
  <si>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</si>
  <si>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</si>
  <si>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</si>
  <si>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</si>
  <si>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</si>
  <si>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</si>
  <si>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</si>
  <si>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</si>
  <si>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</si>
  <si>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</si>
  <si>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</si>
  <si>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</si>
  <si>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</si>
  <si>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</si>
  <si>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</si>
  <si>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</si>
  <si>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</si>
  <si>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</si>
  <si>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</si>
  <si>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</si>
  <si>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</si>
  <si>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</si>
  <si>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</si>
  <si>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</si>
  <si>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</si>
  <si>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</si>
  <si>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</si>
  <si>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</si>
  <si>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</si>
  <si>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</si>
  <si>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</si>
  <si>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</si>
  <si>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</si>
  <si>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</si>
  <si>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</si>
  <si>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</si>
  <si>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</si>
  <si>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</si>
  <si>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</si>
  <si>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</si>
  <si>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</si>
  <si>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</si>
  <si>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</si>
  <si>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</si>
  <si>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</si>
  <si>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</si>
  <si>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</si>
  <si>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</si>
  <si>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</si>
  <si>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</si>
  <si>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</si>
  <si>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</si>
  <si>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</si>
  <si>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</si>
  <si>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</si>
  <si>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</si>
  <si>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</si>
  <si>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</si>
  <si>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</si>
  <si>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</si>
  <si>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</si>
  <si>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</si>
  <si>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</si>
  <si>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</si>
  <si>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</si>
  <si>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</si>
  <si>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</si>
  <si>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</si>
  <si>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</si>
  <si>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</si>
  <si>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</si>
  <si>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</si>
  <si>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</si>
  <si>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</si>
  <si>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</si>
  <si>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</si>
  <si>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</si>
  <si>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</si>
  <si>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</si>
  <si>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</si>
  <si>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</si>
  <si>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</si>
  <si>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</si>
  <si>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</si>
  <si>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</si>
  <si>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</si>
  <si>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</si>
  <si>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</si>
  <si>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</si>
  <si>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</si>
  <si>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</si>
  <si>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</si>
  <si>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</si>
  <si>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</si>
  <si>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</si>
  <si>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</si>
  <si>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</si>
  <si>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</si>
  <si>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</si>
  <si>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</si>
  <si>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</si>
  <si>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</si>
  <si>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</si>
  <si>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</si>
  <si>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</si>
  <si>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</si>
  <si>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</si>
  <si>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</si>
  <si>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</si>
  <si>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</si>
  <si>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</si>
  <si>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</si>
  <si>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</si>
  <si>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</si>
  <si>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</si>
  <si>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</si>
  <si>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</si>
  <si>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</si>
  <si>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</si>
  <si>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</si>
  <si>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</si>
  <si>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</si>
  <si>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</si>
  <si>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</si>
  <si>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</si>
  <si>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</si>
  <si>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</si>
  <si>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</si>
  <si>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</si>
  <si>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</si>
  <si>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</si>
  <si>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</si>
  <si>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</si>
  <si>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</si>
  <si>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</si>
  <si>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</si>
  <si>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</si>
  <si>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</si>
  <si>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</si>
  <si>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</si>
  <si>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</si>
  <si>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</si>
  <si>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</si>
  <si>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</si>
  <si>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</si>
  <si>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</si>
  <si>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</si>
  <si>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</si>
  <si>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</si>
  <si>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</si>
  <si>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</si>
  <si>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</si>
  <si>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</si>
  <si>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</si>
  <si>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</si>
  <si>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</si>
  <si>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</si>
  <si>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</si>
  <si>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</si>
  <si>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</si>
  <si>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</si>
  <si>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</si>
  <si>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</si>
  <si>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</si>
  <si>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</si>
  <si>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</si>
  <si>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</si>
  <si>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</si>
  <si>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</si>
  <si>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</si>
  <si>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</si>
  <si>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</si>
  <si>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</si>
  <si>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</si>
  <si>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</si>
  <si>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</si>
  <si>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</si>
  <si>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</si>
  <si>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</si>
  <si>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</si>
  <si>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</si>
  <si>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</si>
  <si>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</si>
  <si>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</si>
  <si>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</si>
  <si>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</si>
  <si>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</si>
  <si>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</si>
  <si>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</si>
  <si>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</si>
  <si>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</si>
  <si>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</si>
  <si>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</si>
  <si>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</si>
  <si>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</si>
  <si>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</si>
  <si>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</si>
  <si>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</si>
  <si>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</si>
  <si>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</si>
  <si>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</si>
  <si>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</si>
  <si>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</si>
  <si>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</si>
  <si>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</si>
  <si>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</si>
  <si>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</si>
  <si>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</si>
  <si>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</si>
  <si>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</si>
  <si>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</si>
  <si>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</si>
  <si>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</si>
  <si>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</si>
  <si>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</si>
  <si>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</si>
  <si>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</si>
  <si>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</si>
  <si>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</si>
  <si>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</si>
  <si>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</si>
  <si>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</si>
  <si>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</si>
  <si>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</si>
  <si>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</si>
  <si>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</si>
  <si>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</si>
  <si>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</si>
  <si>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</si>
  <si>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</si>
  <si>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</si>
  <si>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</si>
  <si>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</si>
  <si>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</si>
  <si>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</si>
  <si>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</si>
  <si>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</si>
  <si>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</si>
  <si>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</si>
  <si>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</si>
  <si>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</si>
  <si>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</si>
  <si>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</si>
  <si>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</si>
  <si>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</si>
  <si>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</si>
  <si>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</si>
  <si>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</si>
  <si>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</si>
  <si>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</si>
  <si>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</si>
  <si>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</si>
  <si>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</si>
  <si>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</si>
  <si>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</si>
  <si>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</si>
  <si>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</si>
  <si>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</si>
  <si>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</si>
  <si>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</si>
  <si>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</si>
  <si>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</si>
  <si>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</si>
  <si>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</si>
  <si>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</si>
  <si>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</si>
  <si>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</si>
  <si>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</si>
  <si>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</si>
  <si>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</si>
  <si>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</si>
  <si>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</si>
  <si>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</si>
  <si>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</si>
  <si>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</si>
  <si>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</si>
  <si>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</si>
  <si>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</si>
  <si>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</si>
  <si>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</si>
  <si>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</si>
  <si>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</si>
  <si>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</si>
  <si>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</si>
  <si>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</si>
  <si>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</si>
  <si>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</si>
  <si>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</si>
  <si>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</si>
  <si>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</si>
  <si>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</si>
  <si>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</si>
  <si>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</si>
  <si>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</si>
  <si>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</si>
  <si>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</si>
  <si>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</si>
  <si>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</si>
  <si>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</si>
  <si>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</si>
  <si>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</si>
  <si>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</si>
  <si>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</si>
  <si>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</si>
  <si>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</si>
  <si>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</si>
  <si>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</si>
  <si>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</si>
  <si>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</si>
  <si>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</si>
  <si>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</si>
  <si>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</si>
  <si>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</si>
  <si>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</si>
  <si>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</si>
  <si>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</si>
  <si>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</si>
  <si>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</si>
  <si>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</si>
  <si>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</si>
  <si>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</si>
  <si>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</si>
  <si>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</si>
  <si>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</si>
  <si>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</si>
  <si>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</si>
  <si>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</si>
  <si>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</si>
  <si>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</si>
  <si>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</si>
  <si>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</si>
  <si>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</si>
  <si>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</si>
  <si>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</si>
  <si>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</si>
  <si>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</si>
  <si>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</si>
  <si>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</si>
  <si>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</si>
  <si>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</si>
  <si>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</si>
  <si>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</si>
  <si>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</si>
  <si>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</si>
  <si>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</si>
  <si>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</si>
  <si>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</si>
  <si>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</si>
  <si>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</si>
  <si>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</si>
  <si>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</si>
  <si>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</si>
  <si>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</si>
  <si>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</si>
  <si>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</si>
  <si>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</si>
  <si>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</si>
  <si>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</si>
  <si>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</si>
  <si>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</si>
  <si>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</si>
  <si>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</si>
  <si>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</si>
  <si>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</si>
  <si>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</si>
  <si>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</si>
  <si>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</si>
  <si>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</si>
  <si>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</si>
  <si>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</si>
  <si>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</si>
  <si>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</si>
  <si>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</si>
  <si>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</si>
  <si>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</si>
  <si>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</si>
  <si>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</si>
  <si>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</si>
  <si>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</si>
  <si>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</si>
  <si>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</si>
  <si>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</si>
  <si>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</si>
  <si>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</si>
  <si>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</si>
  <si>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</si>
  <si>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</si>
  <si>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</si>
  <si>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</si>
  <si>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</si>
  <si>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</si>
  <si>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</si>
  <si>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</si>
  <si>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</si>
  <si>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</si>
  <si>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</si>
  <si>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</si>
  <si>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</si>
  <si>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</si>
  <si>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</si>
  <si>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</si>
  <si>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</si>
  <si>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</si>
  <si>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</si>
  <si>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</si>
  <si>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</si>
  <si>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</si>
  <si>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</si>
  <si>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</si>
  <si>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</si>
  <si>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</si>
  <si>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</si>
  <si>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</si>
  <si>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</si>
  <si>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</si>
  <si>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</si>
  <si>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</si>
  <si>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</si>
  <si>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</si>
  <si>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</si>
  <si>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</si>
  <si>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</si>
  <si>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</si>
  <si>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</si>
  <si>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</si>
  <si>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</si>
  <si>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</si>
  <si>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</si>
  <si>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</si>
  <si>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</si>
  <si>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</si>
  <si>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</si>
  <si>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</si>
  <si>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</si>
  <si>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</si>
  <si>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</si>
  <si>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</si>
  <si>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</si>
  <si>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</si>
  <si>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</si>
  <si>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</si>
  <si>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</si>
  <si>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</si>
  <si>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</si>
  <si>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</si>
  <si>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</si>
  <si>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</si>
  <si>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</si>
  <si>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</si>
  <si>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</si>
  <si>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</si>
  <si>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</si>
  <si>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</si>
  <si>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</si>
  <si>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</si>
  <si>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</si>
  <si>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</si>
  <si>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</si>
  <si>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</si>
  <si>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</si>
  <si>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</si>
  <si>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</si>
  <si>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</si>
  <si>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</si>
  <si>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</si>
  <si>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</si>
  <si>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</si>
  <si>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</si>
  <si>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</si>
  <si>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</si>
  <si>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</si>
  <si>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</si>
  <si>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</si>
  <si>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</si>
  <si>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</si>
  <si>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</si>
  <si>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</si>
  <si>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</si>
  <si>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</si>
  <si>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</si>
  <si>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</si>
  <si>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</si>
  <si>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</si>
  <si>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</si>
  <si>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</si>
  <si>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</si>
  <si>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</si>
  <si>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</si>
  <si>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</si>
  <si>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</si>
  <si>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</si>
  <si>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</si>
  <si>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</si>
  <si>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</si>
  <si>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</si>
  <si>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</si>
  <si>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</si>
  <si>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</si>
  <si>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</si>
  <si>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</si>
  <si>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</si>
  <si>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</si>
  <si>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</si>
  <si>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</si>
  <si>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</si>
  <si>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</si>
  <si>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</si>
  <si>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</si>
  <si>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</si>
  <si>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</si>
  <si>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</si>
  <si>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</si>
  <si>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</si>
  <si>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</si>
  <si>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</si>
  <si>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</si>
  <si>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</si>
  <si>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</si>
  <si>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</si>
  <si>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</si>
  <si>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</si>
  <si>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</si>
  <si>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</si>
  <si>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</si>
  <si>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</si>
  <si>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</si>
  <si>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</si>
  <si>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</si>
  <si>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</si>
  <si>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</si>
  <si>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</si>
  <si>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</si>
  <si>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</si>
  <si>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</si>
  <si>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</si>
  <si>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</si>
  <si>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</si>
  <si>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</si>
  <si>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</si>
  <si>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</si>
  <si>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</si>
  <si>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</si>
  <si>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</si>
  <si>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</si>
  <si>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</si>
  <si>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</si>
  <si>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</si>
  <si>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</si>
  <si>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</si>
  <si>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</si>
  <si>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</si>
  <si>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</si>
  <si>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</si>
  <si>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</si>
  <si>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</si>
  <si>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</si>
  <si>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</si>
  <si>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</si>
  <si>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</si>
  <si>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</si>
  <si>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</si>
  <si>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</si>
  <si>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</si>
  <si>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</si>
  <si>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</si>
  <si>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</si>
  <si>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</si>
  <si>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</si>
  <si>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</si>
  <si>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</si>
  <si>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</si>
  <si>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</si>
  <si>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</si>
  <si>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</si>
  <si>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</si>
  <si>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</si>
  <si>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</si>
  <si>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</si>
  <si>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</si>
  <si>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</si>
  <si>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</si>
  <si>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</si>
  <si>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</si>
  <si>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</si>
  <si>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</si>
  <si>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</si>
  <si>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</si>
  <si>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</si>
  <si>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</si>
  <si>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</si>
  <si>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</si>
  <si>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</si>
  <si>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</si>
  <si>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</si>
  <si>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</si>
  <si>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</si>
  <si>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</si>
  <si>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</si>
  <si>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</si>
  <si>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</si>
  <si>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</si>
  <si>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</si>
  <si>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</si>
  <si>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</si>
  <si>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</si>
  <si>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</si>
  <si>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</si>
  <si>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</si>
  <si>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</si>
  <si>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</si>
  <si>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</si>
  <si>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</si>
  <si>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</si>
  <si>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</si>
  <si>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</si>
  <si>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</si>
  <si>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</si>
  <si>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</si>
  <si>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</si>
  <si>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</si>
  <si>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</si>
  <si>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</si>
  <si>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</si>
  <si>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</si>
  <si>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</si>
  <si>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</si>
  <si>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</si>
  <si>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</si>
  <si>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</si>
  <si>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</si>
  <si>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</si>
  <si>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</si>
  <si>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</si>
  <si>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</si>
  <si>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</si>
  <si>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</si>
  <si>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</si>
  <si>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</si>
  <si>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</si>
  <si>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</si>
  <si>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</si>
  <si>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</si>
  <si>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</si>
  <si>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</si>
  <si>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</si>
  <si>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</si>
  <si>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</si>
  <si>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</si>
  <si>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</si>
  <si>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</si>
  <si>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</si>
  <si>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</si>
  <si>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</si>
  <si>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</si>
  <si>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</si>
  <si>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</si>
  <si>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</si>
  <si>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</si>
  <si>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</si>
  <si>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</si>
  <si>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</si>
  <si>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</si>
  <si>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</si>
  <si>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</si>
  <si>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</si>
  <si>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</si>
  <si>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</si>
  <si>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</si>
  <si>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</si>
  <si>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</si>
  <si>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</si>
  <si>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</si>
  <si>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</si>
  <si>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</si>
  <si>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</si>
  <si>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</si>
  <si>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</si>
  <si>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</si>
  <si>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</si>
  <si>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</si>
  <si>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</si>
  <si>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</si>
  <si>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</si>
  <si>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</si>
  <si>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</si>
  <si>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</si>
  <si>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</si>
  <si>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</si>
  <si>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</si>
  <si>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</si>
  <si>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</si>
  <si>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</si>
  <si>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</si>
  <si>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</si>
  <si>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</si>
  <si>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</si>
  <si>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</si>
  <si>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</si>
  <si>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</si>
  <si>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</si>
  <si>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</si>
  <si>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</si>
  <si>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</si>
  <si>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</si>
  <si>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</si>
  <si>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</si>
  <si>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</si>
  <si>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</si>
  <si>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</si>
  <si>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</si>
  <si>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</si>
  <si>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</si>
  <si>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</si>
  <si>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</si>
  <si>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</si>
  <si>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</si>
  <si>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</si>
  <si>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</si>
  <si>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</si>
  <si>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</si>
  <si>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</si>
  <si>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</si>
  <si>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</si>
  <si>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</si>
  <si>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</si>
  <si>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</si>
  <si>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</si>
  <si>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</si>
  <si>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</si>
  <si>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</si>
  <si>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</si>
  <si>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</si>
  <si>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</si>
  <si>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</si>
  <si>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</si>
  <si>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</si>
  <si>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</si>
  <si>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</si>
  <si>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</si>
  <si>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</si>
  <si>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</si>
  <si>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</si>
  <si>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</si>
  <si>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</si>
  <si>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</si>
  <si>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</si>
  <si>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</si>
  <si>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</si>
  <si>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</si>
  <si>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</si>
  <si>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</si>
  <si>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</si>
  <si>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</si>
  <si>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</si>
  <si>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</si>
  <si>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</si>
  <si>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</si>
  <si>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</si>
  <si>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</si>
  <si>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</si>
  <si>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</si>
  <si>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</si>
  <si>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</si>
  <si>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</si>
  <si>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</si>
  <si>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</si>
  <si>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</si>
  <si>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</si>
  <si>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</si>
  <si>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</si>
  <si>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</si>
  <si>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</si>
  <si>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</si>
  <si>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</si>
  <si>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</si>
  <si>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</si>
  <si>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</si>
  <si>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</si>
  <si>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</si>
  <si>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</si>
  <si>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</si>
  <si>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</si>
  <si>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</si>
  <si>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</si>
  <si>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</si>
  <si>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</si>
  <si>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</si>
  <si>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</si>
  <si>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</si>
  <si>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</si>
  <si>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</si>
  <si>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</si>
  <si>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</si>
  <si>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</si>
  <si>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</si>
  <si>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</si>
  <si>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</si>
  <si>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</si>
  <si>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</si>
  <si>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</si>
  <si>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</si>
  <si>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</si>
  <si>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</si>
  <si>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</si>
  <si>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</si>
  <si>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</si>
  <si>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</si>
  <si>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</si>
  <si>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</si>
  <si>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</si>
  <si>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</si>
  <si>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</si>
  <si>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</si>
  <si>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</si>
  <si>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</si>
  <si>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</si>
  <si>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</si>
  <si>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</si>
  <si>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</si>
  <si>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</si>
  <si>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</si>
  <si>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</si>
  <si>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</si>
  <si>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</si>
  <si>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</si>
  <si>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</si>
  <si>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</si>
  <si>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</si>
  <si>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</si>
  <si>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</si>
  <si>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</si>
  <si>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</si>
  <si>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</si>
  <si>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</si>
  <si>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</si>
  <si>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</si>
  <si>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</si>
  <si>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</si>
  <si>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</si>
  <si>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</si>
  <si>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</si>
  <si>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</si>
  <si>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</si>
  <si>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</si>
  <si>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</si>
  <si>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</si>
  <si>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</si>
  <si>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</si>
  <si>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</si>
  <si>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</si>
  <si>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</si>
  <si>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</si>
  <si>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</si>
  <si>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</si>
  <si>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</si>
  <si>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</si>
  <si>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</si>
  <si>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</si>
  <si>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</si>
  <si>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</si>
  <si>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</si>
  <si>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</si>
  <si>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</si>
  <si>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</si>
  <si>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</si>
  <si>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</si>
  <si>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</si>
  <si>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</si>
  <si>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</si>
  <si>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</si>
  <si>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</si>
  <si>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</si>
  <si>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</si>
  <si>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</si>
  <si>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</si>
  <si>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</si>
  <si>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</si>
  <si>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</si>
  <si>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</si>
  <si>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</si>
  <si>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</si>
  <si>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</si>
  <si>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</si>
  <si>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</si>
  <si>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</si>
  <si>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</si>
  <si>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</si>
  <si>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</si>
  <si>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</si>
  <si>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</si>
  <si>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</si>
  <si>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</si>
  <si>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</si>
  <si>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</si>
  <si>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</si>
  <si>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</si>
  <si>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</si>
  <si>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</si>
  <si>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</si>
  <si>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</si>
  <si>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</si>
  <si>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</si>
  <si>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</si>
  <si>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</si>
  <si>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</si>
  <si>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</si>
  <si>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</si>
  <si>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</si>
  <si>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</si>
  <si>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</si>
  <si>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</si>
  <si>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</si>
  <si>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</si>
  <si>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</si>
  <si>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</si>
  <si>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</si>
  <si>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</si>
  <si>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</si>
  <si>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</si>
  <si>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</si>
  <si>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</si>
  <si>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</si>
  <si>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</si>
  <si>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</si>
  <si>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</si>
  <si>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</si>
  <si>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</si>
  <si>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</si>
  <si>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</si>
  <si>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</si>
  <si>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</si>
  <si>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</si>
  <si>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</si>
  <si>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</si>
  <si>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</si>
  <si>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</si>
  <si>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</si>
  <si>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</si>
  <si>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</si>
  <si>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</si>
  <si>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</si>
  <si>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</si>
  <si>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</si>
  <si>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</si>
  <si>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</si>
  <si>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</si>
  <si>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</si>
  <si>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</si>
  <si>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</si>
  <si>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</si>
  <si>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</si>
  <si>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</si>
  <si>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</si>
  <si>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</si>
  <si>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</si>
  <si>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</si>
  <si>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</si>
  <si>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</si>
  <si>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</si>
  <si>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</si>
  <si>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</si>
  <si>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</si>
  <si>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</si>
  <si>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</si>
  <si>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</si>
  <si>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</si>
  <si>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</si>
  <si>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</si>
  <si>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</si>
  <si>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</si>
  <si>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</si>
  <si>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</si>
  <si>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</si>
  <si>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</si>
  <si>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</si>
  <si>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</si>
  <si>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</si>
  <si>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</si>
  <si>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</si>
  <si>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</si>
  <si>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</si>
  <si>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</si>
  <si>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</si>
  <si>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</si>
  <si>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</si>
  <si>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</si>
  <si>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</si>
  <si>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</si>
  <si>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</si>
  <si>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</si>
  <si>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</si>
  <si>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</si>
  <si>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</si>
  <si>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</si>
  <si>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</si>
  <si>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</si>
  <si>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</si>
  <si>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</si>
  <si>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</si>
  <si>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</si>
  <si>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</si>
  <si>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</si>
  <si>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</si>
  <si>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</si>
  <si>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</si>
  <si>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</si>
  <si>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</si>
  <si>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</si>
  <si>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</si>
  <si>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</si>
  <si>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</si>
  <si>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</si>
  <si>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</si>
  <si>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</si>
  <si>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</si>
  <si>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</si>
  <si>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</si>
  <si>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</si>
  <si>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</si>
  <si>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</si>
  <si>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</si>
  <si>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</si>
  <si>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</si>
  <si>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</si>
  <si>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</si>
  <si>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</si>
  <si>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</si>
  <si>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</si>
  <si>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</si>
  <si>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</si>
  <si>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</si>
  <si>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</si>
  <si>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</si>
  <si>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</si>
  <si>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</si>
  <si>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</si>
  <si>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</si>
  <si>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</si>
  <si>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</si>
  <si>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</si>
  <si>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</si>
  <si>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</si>
  <si>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</si>
  <si>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</si>
  <si>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</si>
  <si>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</si>
  <si>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</si>
  <si>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</si>
  <si>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</si>
  <si>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</si>
  <si>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</si>
  <si>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</si>
  <si>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</si>
  <si>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</si>
  <si>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</si>
  <si>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</si>
  <si>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</si>
  <si>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</si>
  <si>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</si>
  <si>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</si>
  <si>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</si>
  <si>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</si>
  <si>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</si>
  <si>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</si>
  <si>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</si>
  <si>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</si>
  <si>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</si>
  <si>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</si>
  <si>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</si>
  <si>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</si>
  <si>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</si>
  <si>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</si>
  <si>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</si>
  <si>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</si>
  <si>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</si>
  <si>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</si>
  <si>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</si>
  <si>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</si>
  <si>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</si>
  <si>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</si>
  <si>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</si>
  <si>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</si>
  <si>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</si>
  <si>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</si>
  <si>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</si>
  <si>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</si>
  <si>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</si>
  <si>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</si>
  <si>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</si>
  <si>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</si>
  <si>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</si>
  <si>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</si>
  <si>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</si>
  <si>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</si>
  <si>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</si>
  <si>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</si>
  <si>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</si>
  <si>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</si>
  <si>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</si>
  <si>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</si>
  <si>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</si>
  <si>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</si>
  <si>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</si>
  <si>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</si>
  <si>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</si>
  <si>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</si>
  <si>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</si>
  <si>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</si>
  <si>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</si>
  <si>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</si>
  <si>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</si>
  <si>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</si>
  <si>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</si>
  <si>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</si>
  <si>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</si>
  <si>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</si>
  <si>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</si>
  <si>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</si>
  <si>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</si>
  <si>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</si>
  <si>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</si>
  <si>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</si>
  <si>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</si>
  <si>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</si>
  <si>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</si>
  <si>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</si>
  <si>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</si>
  <si>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</si>
  <si>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</si>
  <si>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</si>
  <si>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</si>
  <si>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</si>
  <si>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</si>
  <si>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</si>
  <si>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</si>
  <si>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</si>
  <si>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</si>
  <si>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</si>
  <si>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</si>
  <si>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</si>
  <si>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</si>
  <si>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</si>
  <si>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</si>
  <si>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</si>
  <si>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</si>
  <si>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</si>
  <si>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</si>
  <si>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</si>
  <si>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</si>
  <si>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</si>
  <si>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</si>
  <si>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</si>
  <si>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</si>
  <si>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</si>
  <si>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</si>
  <si>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</si>
  <si>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</si>
  <si>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</si>
  <si>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</si>
  <si>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</si>
  <si>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</si>
  <si>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</si>
  <si>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</si>
  <si>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</si>
  <si>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</si>
  <si>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</si>
  <si>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</si>
  <si>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</si>
  <si>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</si>
  <si>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</si>
  <si>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</si>
  <si>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</si>
  <si>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</si>
  <si>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</si>
  <si>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</si>
  <si>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</si>
  <si>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</si>
  <si>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</si>
  <si>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</si>
  <si>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</si>
  <si>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</si>
  <si>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</si>
  <si>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</si>
  <si>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</si>
  <si>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</si>
  <si>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</si>
  <si>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</si>
  <si>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</si>
  <si>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</si>
  <si>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</si>
  <si>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</si>
  <si>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</si>
  <si>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</si>
  <si>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</si>
  <si>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</si>
  <si>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</si>
  <si>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</si>
  <si>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</si>
  <si>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</si>
  <si>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</si>
  <si>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</si>
  <si>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</si>
  <si>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</si>
  <si>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</si>
  <si>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</si>
  <si>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</si>
  <si>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</si>
  <si>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</si>
  <si>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</si>
  <si>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</si>
  <si>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</si>
  <si>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</si>
  <si>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</si>
  <si>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</si>
  <si>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</si>
  <si>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</si>
  <si>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</si>
  <si>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</si>
  <si>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</si>
  <si>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</si>
  <si>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</si>
  <si>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</si>
  <si>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</si>
  <si>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</si>
  <si>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</si>
  <si>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</si>
  <si>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</si>
  <si>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</si>
  <si>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</si>
  <si>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</si>
  <si>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</si>
  <si>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</si>
  <si>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</si>
  <si>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</si>
  <si>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</si>
  <si>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</si>
  <si>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</si>
  <si>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</si>
  <si>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</si>
  <si>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</si>
  <si>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</si>
  <si>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</si>
  <si>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</si>
  <si>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</si>
  <si>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</si>
  <si>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</si>
  <si>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</si>
  <si>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</si>
  <si>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</si>
  <si>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</si>
  <si>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</si>
  <si>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</si>
  <si>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</si>
  <si>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</si>
  <si>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</si>
  <si>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</si>
  <si>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</si>
  <si>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</si>
  <si>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</si>
  <si>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</si>
  <si>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</si>
  <si>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</si>
  <si>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</si>
  <si>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</si>
  <si>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</si>
  <si>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</si>
  <si>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</si>
  <si>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</si>
  <si>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</si>
  <si>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</si>
  <si>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</si>
  <si>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</si>
  <si>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</si>
  <si>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</si>
  <si>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</si>
  <si>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</si>
  <si>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</si>
  <si>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</si>
  <si>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</si>
  <si>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</si>
  <si>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</si>
  <si>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</si>
  <si>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</si>
  <si>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</si>
  <si>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</si>
  <si>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</si>
  <si>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</si>
  <si>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</si>
  <si>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</si>
  <si>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</si>
  <si>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</si>
  <si>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</si>
  <si>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</si>
  <si>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</si>
  <si>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</si>
  <si>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</si>
  <si>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</si>
  <si>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</si>
  <si>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</si>
  <si>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</si>
  <si>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</si>
  <si>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</si>
  <si>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</si>
  <si>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</si>
  <si>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</si>
  <si>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</si>
  <si>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</si>
  <si>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</si>
  <si>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</si>
  <si>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</si>
  <si>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</si>
  <si>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</si>
  <si>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</si>
  <si>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</si>
  <si>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</si>
  <si>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</si>
  <si>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</si>
  <si>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</si>
  <si>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</si>
  <si>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</si>
  <si>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</si>
  <si>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</si>
  <si>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</si>
  <si>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</si>
  <si>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</si>
  <si>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</si>
  <si>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</si>
  <si>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</si>
  <si>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</si>
  <si>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</si>
  <si>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</si>
  <si>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</si>
  <si>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</si>
  <si>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</si>
  <si>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</si>
  <si>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</si>
  <si>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</si>
  <si>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</si>
  <si>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</si>
  <si>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</si>
  <si>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</si>
  <si>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</si>
  <si>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</si>
  <si>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</si>
  <si>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</si>
  <si>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</si>
  <si>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</si>
  <si>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</si>
  <si>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</si>
  <si>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</si>
  <si>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</si>
  <si>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</si>
  <si>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</si>
  <si>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</si>
  <si>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</si>
  <si>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</si>
  <si>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</si>
  <si>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</si>
  <si>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</si>
  <si>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</si>
  <si>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</si>
  <si>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</si>
  <si>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</si>
  <si>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</si>
  <si>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</si>
  <si>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</si>
  <si>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</si>
  <si>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</si>
  <si>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</si>
  <si>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</si>
  <si>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</si>
  <si>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</si>
  <si>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</si>
  <si>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</si>
  <si>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</si>
  <si>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</si>
  <si>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</si>
  <si>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</si>
  <si>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</si>
  <si>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</si>
  <si>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</si>
  <si>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</si>
  <si>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</si>
  <si>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</si>
  <si>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</si>
  <si>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</si>
  <si>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</si>
  <si>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</si>
  <si>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</si>
  <si>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</si>
  <si>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</si>
  <si>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</si>
  <si>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</si>
  <si>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</si>
  <si>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</si>
  <si>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</si>
  <si>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</si>
  <si>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</si>
  <si>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</si>
  <si>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</si>
  <si>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</si>
  <si>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</si>
  <si>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</si>
  <si>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</si>
  <si>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</si>
  <si>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</si>
  <si>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</si>
  <si>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</si>
  <si>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</si>
  <si>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</si>
  <si>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</si>
  <si>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</si>
  <si>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</si>
  <si>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</si>
  <si>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</si>
  <si>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</si>
  <si>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</si>
  <si>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</si>
  <si>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</si>
  <si>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</si>
  <si>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</si>
  <si>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</si>
  <si>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</si>
  <si>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</si>
  <si>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</si>
  <si>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</si>
  <si>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</si>
  <si>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</si>
  <si>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</si>
  <si>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</si>
  <si>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</si>
  <si>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</si>
  <si>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</si>
  <si>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</si>
  <si>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</si>
  <si>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</si>
  <si>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</si>
  <si>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</si>
  <si>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</si>
  <si>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</si>
  <si>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</si>
  <si>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</si>
  <si>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</si>
  <si>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</si>
  <si>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</si>
  <si>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</si>
  <si>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</si>
  <si>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</si>
  <si>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</si>
  <si>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</si>
  <si>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</si>
  <si>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</si>
  <si>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</si>
  <si>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</si>
  <si>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</si>
  <si>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</si>
  <si>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</si>
  <si>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</si>
  <si>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</si>
  <si>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</si>
  <si>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</si>
  <si>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</si>
  <si>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</si>
  <si>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</si>
  <si>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</si>
  <si>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</si>
  <si>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</si>
  <si>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</si>
  <si>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</si>
  <si>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</si>
  <si>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</si>
  <si>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</si>
  <si>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</si>
  <si>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</si>
  <si>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</si>
  <si>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</si>
  <si>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</si>
  <si>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</si>
  <si>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</si>
  <si>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</si>
  <si>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</si>
  <si>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</si>
  <si>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</si>
  <si>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</si>
  <si>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</si>
  <si>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</si>
  <si>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</si>
  <si>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</si>
  <si>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</si>
  <si>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</si>
  <si>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</si>
  <si>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</si>
  <si>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</si>
  <si>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</si>
  <si>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</si>
  <si>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</si>
  <si>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</si>
  <si>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</si>
  <si>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</si>
  <si>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</si>
  <si>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</si>
  <si>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</si>
  <si>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</si>
  <si>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</si>
  <si>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</si>
  <si>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</si>
  <si>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</si>
  <si>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</si>
  <si>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</si>
  <si>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</si>
  <si>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</si>
  <si>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</si>
  <si>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</si>
  <si>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</si>
  <si>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</si>
  <si>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</si>
  <si>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</si>
  <si>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</si>
  <si>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</si>
  <si>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</si>
  <si>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</si>
  <si>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</si>
  <si>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</si>
  <si>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</si>
  <si>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</si>
  <si>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</si>
  <si>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</si>
  <si>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</si>
  <si>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</si>
  <si>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</si>
  <si>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</si>
  <si>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</si>
  <si>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</si>
  <si>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</si>
  <si>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</si>
  <si>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</si>
  <si>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</si>
  <si>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</si>
  <si>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</si>
  <si>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</si>
  <si>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</si>
  <si>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</si>
  <si>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</si>
  <si>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</si>
  <si>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</si>
  <si>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</si>
  <si>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</si>
  <si>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</si>
  <si>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</si>
  <si>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</si>
  <si>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</si>
  <si>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</si>
  <si>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</si>
  <si>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</si>
  <si>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</si>
  <si>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</si>
  <si>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</si>
  <si>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</si>
  <si>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</si>
  <si>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</si>
  <si>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</si>
  <si>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</si>
  <si>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</si>
  <si>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</si>
  <si>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</si>
  <si>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</si>
  <si>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</si>
  <si>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</si>
  <si>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</si>
  <si>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</si>
  <si>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</si>
  <si>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</si>
  <si>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</si>
  <si>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</si>
  <si>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</si>
  <si>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</si>
  <si>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</si>
  <si>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</si>
  <si>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</si>
  <si>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</si>
  <si>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</si>
  <si>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</si>
  <si>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</si>
  <si>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</si>
  <si>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</si>
  <si>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</si>
  <si>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</si>
  <si>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</si>
  <si>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</si>
  <si>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</si>
  <si>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</si>
  <si>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</si>
  <si>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</si>
  <si>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</si>
  <si>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</si>
  <si>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</si>
  <si>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</si>
  <si>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</si>
  <si>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</si>
  <si>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</si>
  <si>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</si>
  <si>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</si>
  <si>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</si>
  <si>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</si>
  <si>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</si>
  <si>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</si>
  <si>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</si>
  <si>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</si>
  <si>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</si>
  <si>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</si>
  <si>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</si>
  <si>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</si>
  <si>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</si>
  <si>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</si>
  <si>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</si>
  <si>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</si>
  <si>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</si>
  <si>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</si>
  <si>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</si>
  <si>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</si>
  <si>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</si>
  <si>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</si>
  <si>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</si>
  <si>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</si>
  <si>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</si>
  <si>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</si>
  <si>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</si>
  <si>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</si>
  <si>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</si>
  <si>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</si>
  <si>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</si>
  <si>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</si>
  <si>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</si>
  <si>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</si>
  <si>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</si>
  <si>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</si>
  <si>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</si>
  <si>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</si>
  <si>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</si>
  <si>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</si>
  <si>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</si>
  <si>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</si>
  <si>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</si>
  <si>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</si>
  <si>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</si>
  <si>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</si>
  <si>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</si>
  <si>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</si>
  <si>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</si>
  <si>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</si>
  <si>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</si>
  <si>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</si>
  <si>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</si>
  <si>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</si>
  <si>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</si>
  <si>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</si>
  <si>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</si>
  <si>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</si>
  <si>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</si>
  <si>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</si>
  <si>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</si>
  <si>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</si>
  <si>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</si>
  <si>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</si>
  <si>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</si>
  <si>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</si>
  <si>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</si>
  <si>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</si>
  <si>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</si>
  <si>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</si>
  <si>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</si>
  <si>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</si>
  <si>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</si>
  <si>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</si>
  <si>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</si>
  <si>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</si>
  <si>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</si>
  <si>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</si>
  <si>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</si>
  <si>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</si>
  <si>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</si>
  <si>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</si>
  <si>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</si>
  <si>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</si>
  <si>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</si>
  <si>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</si>
  <si>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</si>
  <si>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</si>
  <si>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</si>
  <si>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</si>
  <si>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</si>
  <si>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</si>
  <si>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</si>
  <si>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</si>
  <si>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</si>
  <si>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</si>
  <si>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</si>
  <si>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</si>
  <si>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</si>
  <si>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</si>
  <si>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</si>
  <si>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</si>
  <si>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</si>
  <si>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</si>
  <si>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</si>
  <si>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</si>
  <si>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</si>
  <si>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</si>
  <si>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</si>
  <si>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</si>
  <si>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</si>
  <si>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</si>
  <si>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</si>
  <si>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</si>
  <si>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</si>
  <si>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</si>
  <si>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</si>
  <si>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</si>
  <si>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</si>
  <si>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</si>
  <si>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</si>
  <si>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</si>
  <si>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</si>
  <si>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</si>
  <si>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</si>
  <si>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</si>
  <si>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</si>
  <si>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</si>
  <si>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</si>
  <si>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</si>
  <si>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</si>
  <si>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</si>
  <si>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</si>
  <si>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</si>
  <si>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</si>
  <si>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</si>
  <si>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</si>
  <si>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</si>
  <si>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</si>
  <si>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</si>
  <si>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</si>
  <si>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</si>
  <si>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</si>
  <si>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</si>
  <si>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</si>
  <si>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</si>
  <si>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</si>
  <si>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</si>
  <si>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</si>
  <si>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</si>
  <si>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</si>
  <si>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</si>
  <si>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</si>
  <si>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</si>
  <si>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</si>
  <si>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</si>
  <si>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</si>
  <si>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</si>
  <si>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</si>
  <si>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</si>
  <si>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</si>
  <si>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</si>
  <si>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</si>
  <si>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</si>
  <si>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</si>
  <si>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</si>
  <si>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</si>
  <si>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</si>
  <si>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</si>
  <si>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</si>
  <si>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</si>
  <si>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</si>
  <si>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</si>
  <si>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</si>
  <si>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</si>
  <si>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</si>
  <si>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</si>
  <si>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</si>
  <si>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</si>
  <si>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</si>
  <si>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</si>
  <si>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</si>
  <si>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</si>
  <si>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</si>
  <si>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</si>
  <si>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</si>
  <si>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</si>
  <si>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</si>
  <si>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</si>
  <si>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</si>
  <si>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</si>
  <si>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</si>
  <si>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</si>
  <si>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</si>
  <si>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</si>
  <si>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</si>
  <si>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</si>
  <si>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</si>
  <si>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</si>
  <si>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</si>
  <si>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</si>
  <si>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</si>
  <si>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</si>
  <si>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</si>
  <si>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</si>
  <si>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</si>
  <si>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</si>
  <si>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</si>
  <si>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</si>
  <si>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</si>
  <si>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</si>
  <si>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</si>
  <si>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</si>
  <si>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</si>
  <si>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</si>
  <si>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</si>
  <si>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</si>
  <si>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</si>
  <si>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</si>
  <si>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</si>
  <si>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</si>
  <si>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</si>
  <si>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</si>
  <si>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</si>
  <si>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</si>
  <si>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</si>
  <si>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</si>
  <si>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</si>
  <si>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</si>
  <si>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</si>
  <si>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</si>
  <si>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</si>
  <si>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</si>
  <si>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</si>
  <si>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</si>
  <si>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</si>
  <si>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</si>
  <si>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</si>
  <si>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</si>
  <si>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</si>
  <si>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</si>
  <si>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</si>
  <si>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</si>
  <si>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</si>
  <si>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</si>
  <si>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</si>
  <si>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</si>
  <si>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</si>
  <si>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</si>
  <si>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</si>
  <si>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</si>
  <si>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</si>
  <si>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</si>
  <si>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</si>
  <si>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</si>
  <si>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</si>
  <si>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</si>
  <si>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</si>
  <si>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</si>
  <si>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</si>
  <si>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</si>
  <si>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</si>
  <si>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</si>
  <si>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</si>
  <si>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</si>
  <si>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</si>
  <si>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</si>
  <si>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</si>
  <si>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</si>
  <si>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</si>
  <si>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</si>
  <si>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</si>
  <si>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</si>
  <si>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</si>
  <si>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</si>
  <si>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</si>
  <si>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</si>
  <si>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</si>
  <si>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</si>
  <si>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</si>
  <si>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</si>
  <si>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</si>
  <si>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</si>
  <si>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</si>
  <si>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</si>
  <si>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</si>
  <si>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</si>
  <si>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</si>
  <si>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</si>
  <si>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</si>
  <si>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</si>
  <si>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</si>
  <si>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</si>
  <si>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</si>
  <si>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</si>
  <si>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</si>
  <si>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</si>
  <si>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</si>
  <si>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</si>
  <si>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</si>
  <si>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</si>
  <si>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</si>
  <si>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</si>
  <si>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</si>
  <si>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</si>
  <si>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</si>
  <si>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</si>
  <si>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</si>
  <si>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</si>
  <si>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</si>
  <si>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</si>
  <si>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</si>
  <si>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</si>
  <si>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</si>
  <si>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</si>
  <si>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</si>
  <si>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</si>
  <si>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</si>
  <si>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</si>
  <si>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</si>
  <si>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</si>
  <si>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</si>
  <si>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</si>
  <si>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</si>
  <si>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</si>
  <si>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</si>
  <si>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</si>
  <si>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</si>
  <si>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</si>
  <si>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</si>
  <si>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</si>
  <si>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</si>
  <si>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</si>
  <si>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</si>
  <si>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</si>
  <si>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</si>
  <si>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</si>
  <si>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</si>
  <si>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</si>
  <si>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</si>
  <si>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</si>
  <si>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</si>
  <si>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</si>
  <si>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</si>
  <si>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</si>
  <si>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</si>
  <si>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</si>
  <si>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</si>
  <si>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</si>
  <si>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</si>
  <si>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</si>
  <si>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</si>
  <si>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</si>
  <si>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</si>
  <si>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</si>
  <si>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</si>
  <si>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</si>
  <si>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</si>
  <si>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</si>
  <si>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</si>
  <si>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</si>
  <si>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</si>
  <si>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</si>
  <si>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</si>
  <si>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</si>
  <si>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</si>
  <si>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</si>
  <si>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</si>
  <si>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</si>
  <si>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</si>
  <si>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</si>
  <si>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</si>
  <si>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</si>
  <si>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</si>
  <si>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</si>
  <si>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</si>
  <si>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</si>
  <si>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</si>
  <si>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</si>
  <si>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</si>
  <si>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</si>
  <si>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</si>
  <si>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</si>
  <si>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</si>
  <si>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</si>
  <si>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</si>
  <si>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</si>
  <si>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</si>
  <si>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</si>
  <si>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</si>
  <si>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</si>
  <si>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</si>
  <si>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</si>
  <si>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</si>
  <si>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</si>
  <si>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</si>
  <si>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</si>
  <si>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</si>
  <si>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</si>
  <si>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</si>
  <si>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</si>
  <si>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</si>
  <si>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</si>
  <si>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</si>
  <si>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</si>
  <si>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</si>
  <si>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</si>
  <si>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</si>
  <si>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</si>
  <si>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</si>
  <si>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</si>
  <si>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</si>
  <si>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</si>
  <si>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</si>
  <si>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</si>
  <si>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</si>
  <si>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</si>
  <si>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</si>
  <si>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</si>
  <si>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</si>
  <si>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</si>
  <si>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</si>
  <si>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</si>
  <si>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</si>
  <si>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</si>
  <si>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</si>
  <si>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</si>
  <si>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</si>
  <si>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</si>
  <si>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</si>
  <si>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</si>
  <si>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</si>
  <si>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</si>
  <si>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</si>
  <si>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</si>
  <si>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</si>
  <si>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</si>
  <si>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</si>
  <si>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</si>
  <si>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</si>
  <si>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</si>
  <si>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</si>
  <si>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</si>
  <si>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</si>
  <si>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</si>
  <si>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</si>
  <si>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</si>
  <si>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</si>
  <si>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</si>
  <si>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</si>
  <si>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</si>
  <si>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</si>
  <si>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</si>
  <si>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</si>
  <si>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</si>
  <si>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</si>
  <si>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</si>
  <si>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</si>
  <si>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</si>
  <si>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</si>
  <si>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</si>
  <si>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</si>
  <si>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</si>
  <si>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</si>
  <si>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</si>
  <si>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</si>
  <si>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</si>
  <si>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</si>
  <si>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</si>
  <si>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</si>
  <si>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</si>
  <si>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</si>
  <si>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</si>
  <si>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</si>
  <si>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</si>
  <si>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</si>
  <si>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</si>
  <si>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</si>
  <si>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</si>
  <si>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</si>
  <si>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</si>
  <si>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</si>
  <si>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</si>
  <si>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</si>
  <si>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</si>
  <si>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</si>
  <si>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</si>
  <si>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</si>
  <si>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</si>
  <si>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</si>
  <si>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</si>
  <si>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</si>
  <si>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</si>
  <si>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</si>
  <si>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</si>
  <si>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</si>
  <si>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</si>
  <si>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</si>
  <si>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</si>
  <si>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</si>
  <si>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</si>
  <si>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</si>
  <si>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</si>
  <si>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</si>
  <si>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</si>
  <si>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</si>
  <si>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</si>
  <si>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</si>
  <si>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</si>
  <si>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</si>
  <si>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</si>
  <si>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</si>
  <si>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</si>
  <si>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</si>
  <si>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</si>
  <si>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</si>
  <si>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</si>
  <si>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</si>
  <si>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</si>
  <si>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</si>
  <si>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</si>
  <si>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</si>
  <si>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</si>
  <si>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</si>
  <si>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</si>
  <si>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</si>
  <si>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</si>
  <si>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</si>
  <si>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</si>
  <si>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</si>
  <si>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</si>
  <si>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</si>
  <si>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</si>
  <si>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</si>
  <si>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</si>
  <si>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</si>
  <si>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</si>
  <si>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</si>
  <si>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</si>
  <si>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</si>
  <si>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</si>
  <si>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</si>
  <si>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</si>
  <si>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</si>
  <si>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</si>
  <si>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</si>
  <si>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</si>
  <si>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</si>
  <si>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</si>
  <si>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</si>
  <si>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</si>
  <si>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</si>
  <si>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</si>
  <si>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</si>
  <si>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</si>
  <si>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</si>
  <si>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</si>
  <si>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</si>
  <si>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</si>
  <si>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</si>
  <si>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</si>
  <si>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</si>
  <si>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</si>
  <si>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</si>
  <si>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</si>
  <si>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</si>
  <si>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</si>
  <si>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</si>
  <si>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</si>
  <si>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</si>
  <si>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</si>
  <si>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</si>
  <si>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</si>
  <si>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</si>
  <si>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</si>
  <si>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</si>
  <si>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</si>
  <si>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</si>
  <si>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</si>
  <si>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</si>
  <si>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</si>
  <si>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</si>
  <si>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</si>
  <si>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</si>
  <si>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</si>
  <si>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</si>
  <si>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</si>
  <si>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</si>
  <si>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</si>
  <si>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</si>
  <si>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</si>
  <si>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</si>
  <si>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</si>
  <si>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</si>
  <si>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</si>
  <si>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</si>
  <si>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</si>
  <si>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</si>
  <si>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</si>
  <si>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</si>
  <si>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</si>
  <si>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</si>
  <si>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</si>
  <si>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</si>
  <si>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</si>
  <si>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</si>
  <si>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</si>
  <si>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</si>
  <si>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</si>
  <si>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</si>
  <si>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</si>
  <si>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</si>
  <si>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</si>
  <si>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</si>
  <si>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</si>
  <si>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</si>
  <si>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</si>
  <si>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</si>
  <si>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</si>
  <si>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</si>
  <si>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</si>
  <si>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</si>
  <si>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</si>
  <si>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</si>
  <si>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</si>
  <si>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</si>
  <si>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</si>
  <si>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</si>
  <si>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</si>
  <si>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</si>
  <si>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</si>
  <si>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</si>
  <si>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</si>
  <si>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</si>
  <si>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</si>
  <si>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</si>
  <si>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</si>
  <si>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</si>
  <si>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</si>
  <si>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</si>
  <si>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</si>
  <si>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</si>
  <si>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</si>
  <si>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</si>
  <si>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</si>
  <si>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</si>
  <si>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</si>
  <si>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</si>
  <si>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</si>
  <si>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</si>
  <si>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</si>
  <si>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</si>
  <si>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</si>
  <si>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</si>
  <si>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</si>
  <si>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</si>
  <si>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</si>
  <si>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</si>
  <si>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</si>
  <si>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</si>
  <si>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</si>
  <si>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</si>
  <si>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</si>
  <si>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</si>
  <si>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</si>
  <si>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</si>
  <si>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</si>
  <si>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</si>
  <si>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</si>
  <si>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</si>
  <si>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</si>
  <si>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</si>
  <si>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</si>
  <si>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</si>
  <si>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</si>
  <si>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</si>
  <si>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</si>
  <si>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</si>
  <si>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</si>
  <si>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</si>
  <si>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</si>
  <si>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</si>
  <si>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</si>
  <si>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</si>
  <si>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</si>
  <si>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</si>
  <si>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</si>
  <si>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</si>
  <si>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</si>
  <si>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</si>
  <si>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</si>
  <si>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</si>
  <si>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</si>
  <si>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</si>
  <si>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</si>
  <si>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</si>
  <si>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</si>
  <si>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</si>
  <si>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</si>
  <si>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</si>
  <si>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</si>
  <si>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</si>
  <si>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</si>
  <si>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</si>
  <si>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</si>
  <si>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</si>
  <si>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</si>
  <si>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</si>
  <si>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</si>
  <si>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</si>
  <si>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</si>
  <si>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</si>
  <si>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</si>
  <si>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</si>
  <si>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</si>
  <si>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</si>
  <si>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</si>
  <si>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</si>
  <si>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</si>
  <si>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</si>
  <si>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</si>
  <si>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</si>
  <si>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</si>
  <si>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</si>
  <si>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</si>
  <si>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</si>
  <si>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</si>
  <si>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</si>
  <si>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</si>
  <si>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</si>
  <si>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</si>
  <si>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</si>
  <si>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</si>
  <si>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</si>
  <si>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</si>
  <si>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</si>
  <si>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</si>
  <si>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</si>
  <si>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</si>
  <si>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</si>
  <si>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</si>
  <si>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</si>
  <si>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</si>
  <si>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</si>
  <si>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</si>
  <si>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</si>
  <si>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</si>
  <si>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</si>
  <si>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</si>
  <si>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</si>
  <si>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</si>
  <si>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</si>
  <si>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</si>
  <si>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</si>
  <si>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</si>
  <si>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</si>
  <si>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</si>
  <si>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</si>
  <si>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</si>
  <si>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</si>
  <si>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</si>
  <si>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</si>
  <si>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</si>
  <si>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</si>
  <si>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</si>
  <si>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</si>
  <si>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</si>
  <si>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</si>
  <si>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</si>
  <si>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</si>
  <si>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</si>
  <si>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</si>
  <si>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</si>
  <si>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</si>
  <si>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</si>
  <si>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</si>
  <si>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</si>
  <si>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</si>
  <si>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</si>
  <si>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</si>
  <si>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</si>
  <si>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</si>
  <si>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</si>
  <si>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</si>
  <si>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</si>
  <si>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</si>
  <si>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</si>
  <si>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</si>
  <si>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</si>
  <si>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</si>
  <si>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</si>
  <si>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</si>
  <si>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</si>
  <si>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</si>
  <si>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</si>
  <si>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</si>
  <si>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</si>
  <si>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</si>
  <si>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</si>
  <si>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</si>
  <si>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</si>
  <si>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</si>
  <si>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</si>
  <si>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</si>
  <si>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</si>
  <si>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</si>
  <si>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</si>
  <si>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</si>
  <si>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</si>
  <si>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</si>
  <si>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</si>
  <si>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</si>
  <si>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</si>
  <si>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</si>
  <si>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</si>
  <si>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</si>
  <si>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</si>
  <si>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</si>
  <si>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</si>
  <si>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</si>
  <si>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</si>
  <si>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</si>
  <si>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</si>
  <si>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</si>
  <si>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SERVICIO DE ASISTENCIA TECNICA AL FONDO PARA LA CONSOLIDACIÓN DEL PATRIMONIO AUTÓNOMO PENSIONAL DE CARTAGO</t>
  </si>
  <si>
    <t>Se modifico el valor del contrato y la fecha</t>
  </si>
  <si>
    <t>ARRENDAMIENTO DEL INMUEBLE UBICADO EN LA CALLE 13 No 1N-48 DEL MUNICIPIO DE CARTAGO VALLE DEL CAUCA, DESTINADO AL FUNCIONAMIENTO DEL CENTRO TRANSITORIO, INSPECCIÓN SEGUNDA Y LA OFICINA DE LA PERSONERÍA MUNICIPAL</t>
  </si>
  <si>
    <t>3</t>
  </si>
  <si>
    <t>9</t>
  </si>
  <si>
    <t>2112332</t>
  </si>
  <si>
    <t>gobierno@cartago.gov.co</t>
  </si>
  <si>
    <t>Nueva inclusion</t>
  </si>
  <si>
    <t>Prestación de servicios como avaluador para realizar el avaluó comercial de diferentes bienes inmuebles ubicados en el municipio de Cartago.</t>
  </si>
  <si>
    <t>03</t>
  </si>
  <si>
    <t>5</t>
  </si>
  <si>
    <t>Prestación de servicios para apoyar a la oficina del Banco de proyectos en la elaboración de levantamientos topográficos necesarios para la estructuración de proyectos de inversión del municipio de Cartago a presentarse ante diferentes entes gubernamentales</t>
  </si>
  <si>
    <t>6</t>
  </si>
  <si>
    <t>Prestar los servicios artísticos en el diseño, elaboración, entrega e instalación de esculturas para embellecer el patrimonio cultural y turístico del municipio de Cartago</t>
  </si>
  <si>
    <t>2108686</t>
  </si>
  <si>
    <t>planeacion@cartago.gov.co</t>
  </si>
  <si>
    <t>PRESTAR LOS SERVICIOS PROFESIONALES COMO ABOGADO A LA SECRETARIA DE PLANEACIÓN, MEDIO AMBIENTE Y DESARROLLO ECONÓMICO EN LOS DIFERENTES TRÁMITES A CARGO DE ESTA</t>
  </si>
  <si>
    <t xml:space="preserve">Prestar servicios profesionales y de apoyo a la gestión para fortalecer las IPS públicas y privadas con énfasis en habilitación en salud y experiencias de buenas prácticas. </t>
  </si>
  <si>
    <t>4 (SGP)</t>
  </si>
  <si>
    <t>2114112</t>
  </si>
  <si>
    <t>salud@cartago.gov.co</t>
  </si>
  <si>
    <t>PRESTACIÓN DE SERVICIOS PROFESIONALES DE INDOLE JURIDICO COMO APOYO EN LAS DIFERENTES FUNCIONES Y COMPETENCIAS A CARGO DE LA SECRETARÍA SALUD DEL MUNICIPIO DE CARTAGO</t>
  </si>
  <si>
    <t>8</t>
  </si>
  <si>
    <t>0 (PROPIOS)</t>
  </si>
  <si>
    <t>PRESTAR LOS SERVICIOS PROFESIONALES DE ABOGADA COMO APOYO A LA GESTIÓN ADMINISTRATIVA Y TÉCNICA, A LAS DIFERENTES ÁREAS QUE CONFORMAN LA SECRETARÍA DE SALUD Y PROTECCIÓN SOCIAL.</t>
  </si>
  <si>
    <t xml:space="preserve">Se modifico el objeto fecha </t>
  </si>
  <si>
    <t>PRESTAR LOS SERVICIOS PROFESIONALES PARA APOYAR LA GESTIÓN ADMINISTRATIVA DEL PLAN DE INTERVENCIONES COLECTIVAS DE LA SECRETARÍA DE SALUD Y PROTECCIÓN SOCIAL DEL MUNICIPIO DE CARTAGO</t>
  </si>
  <si>
    <t>PRESTACIÓN DE SERVICIOS PROFESIONALES PARA EJECUTAR LAS ACTIVIDADES DE VIGILANCIA EPIDEMIOLÓGICA EN EL MUNICIPIO DE CARTAGO, VALLE DEL CAUCA</t>
  </si>
  <si>
    <t>Prestar servicios profesionales y de apoyo a la gestión para fortalecer capacidades, habilidades, actitudes y conocimiento del talento humano en salud en  las Instituciones prestadoras de Servicios de Salud orientadas a mejorar la calidad de los servicios ofertados en el municipio.</t>
  </si>
  <si>
    <t>DESARROLLAR LAS ACCIONES DE SALUD PÚBLICA SEGÚN EL PLAN DE INTERVENCIONES COLECTIVAS -PIC-.</t>
  </si>
  <si>
    <t>PRESTACIÓN DE LOS SERVICIOS DE MANTENIMIENTO, SOPORTE Y ACTUALIZACIÓN DEL SOFTWARE SISAP, EN SYS RESPECTIVOS MÓDULOS, BDUA MUNICIPAL, RÉGIMEN SUBSIDIADO Y VINCULADO, INSPECCIÓN VIGILANCIA Y CONTROL, SGI SISTEMA DE GESTIÓN INDIVIDUAL Y APS ATENCIÓN PRIMARIA EN SALUD Y CAPACITACIONES EN LÍNEA.</t>
  </si>
  <si>
    <t>PRESTAR LOS SERVICIOS DE ACTUALIZACIÓN, MANTENIMIENTO, SOPORTE A LA PLATAFORMA GPS-SISFO 7-24 MÓDULOS CONTROL Y SEGUIMIENTO DE AMBULANCIAS-.</t>
  </si>
  <si>
    <t>Prestar sus servicios profesionales para la elaboración del Análisis de la Situación en Salud- ASIS del municipio de Cartago del año 2024, con el modelo de determinantes sociales en salud y los enfoques propuestos en el Plan Decenal de Salud Pública 2012-2021, de acuerdo a los lineamientos de la guía conceptual y metodológica para la construcción del ASIS de las entidades territoriales.</t>
  </si>
  <si>
    <t>PRESTAR LOS SERVICIOS DE APOYO A LA GESTIÓN LA SUBSECRETARIA DEL DEPORTE Y LA RECREACIÓN PARA GARANTIZAR LAS ADECUADAS CONDICIONES FÍSICAS Y SANITARIAS DE LOS ESCENARIOS DEPORTIVOS, EN DESARROLLO DEL PROYECTO DENOMINADO “FORTALECIMIENTO DE LOS PROGRAMAS DE DEPORTE, RECREACIÓN Y APROVECHAMIENTO DEL TIEMPO LIBRE EN EL MUNICIPIO DE CARTAGO”</t>
  </si>
  <si>
    <t>MARZO</t>
  </si>
  <si>
    <t>ABRIL</t>
  </si>
  <si>
    <t>desarrollosocial@cartago.gov.co</t>
  </si>
  <si>
    <t>PRESTACIÓN DE SERVICIOS PROFESIONALES COMO APOYO EN LAS DIFERENTES FUNCIONES Y COMPETENCIAS A CARGO DE LA SECRETARÍA JURIDICA DEL MUNICIPIO DE CARTAGO</t>
  </si>
  <si>
    <t>PRESTAR LOS SERVICIOS PROFESIONALES EN LA ELABORACIÓN Y REVISIÓN DE ESTUDIOS DE SECTOR Y DEMÁS TRÁMITES RELACIONADOS CON LOS PROCESOS DE CONTRATACIÓN</t>
  </si>
  <si>
    <t>PRESTACIÓN DE SERVICIOS PROFESIONALES COMO ABOGADO PARA EL APOYO EN LAS DIFERENTES FUNCIONES Y COMPETENCIAS A CARGO DE LA SECRETARÍA JURIDICA DEL MUNICIPIO DE CARTAGO</t>
  </si>
  <si>
    <t>PRESTAR LOS SERVICIOS COMO ABOGADO A LA SECRETARÍA JURÍDICA EN LOS DIFERENTES ASUNTOS RELACIONADOS CON LA CONTRATACIÓN ESTATAL DEL MUNICIPIO DE CARTAGO</t>
  </si>
  <si>
    <t>PRESTAR LOS SERVICIOS COMO ABOGADO PARA LA REPRESENTACIÓN JUDICIAL Y EXTRAJUDICIAL EN LOS DISTINTOS PROCESOS EN LOS QUE EL MUNICIPIO SEA PARTE</t>
  </si>
  <si>
    <t>4</t>
  </si>
  <si>
    <t>PRESTACIÓN DE SERVICIOS PROFESIONALES COMO APOYO EN LAS DIFERENTES FUNCIONES Y COMPETENCIAS A CARGO DE LA SECRETARÍA JURÍDICA DEL MUNICIPIO DE CARTAGO</t>
  </si>
  <si>
    <r>
      <t xml:space="preserve">PRESTAR LOS SERVICIOS COMO </t>
    </r>
    <r>
      <rPr>
        <b/>
        <sz val="10"/>
        <color theme="1"/>
        <rFont val="Verdana"/>
        <family val="2"/>
      </rPr>
      <t>PROFESIONAL EN CIENCIAS DEL DEPORTE Y LA RECREACIÓN</t>
    </r>
    <r>
      <rPr>
        <sz val="10"/>
        <color theme="1"/>
        <rFont val="Verdana"/>
        <family val="2"/>
      </rPr>
      <t xml:space="preserve"> A LA SUBSECRETARIA DEL DEPORTE Y LA RECREACIÓN EN DESARROLLO DEL PROYECTO DENOMINADO “FORTALECIMIENTO DE LOS PROGRAMAS DE DEPORTE, RECREACIÓN Y APROVECHAMIENTO DEL TIEMPO LIBRE EN EL MUNICIPIO DE CARTAGO”</t>
    </r>
  </si>
  <si>
    <r>
      <t xml:space="preserve">PRESTAR LOS SERVICIOS COMO </t>
    </r>
    <r>
      <rPr>
        <b/>
        <sz val="10"/>
        <color theme="1"/>
        <rFont val="Verdana"/>
        <family val="2"/>
      </rPr>
      <t>PROFESIONAL EN CIENCIAS DEL DEPORTE Y LA RECREACIÓN EN TEMAS DE PLANIFICACIÓN, RENDIMIENTO Y COMPETICIÓN DEPORTIVA</t>
    </r>
    <r>
      <rPr>
        <sz val="10"/>
        <color theme="1"/>
        <rFont val="Verdana"/>
        <family val="2"/>
      </rPr>
      <t>, EN DESARROLLO DEL PROYECTO DENOMINADO “FORTALECIMIENTO DE LOS PROGRAMAS DE DEPORTE, RECREACIÓN Y APROVECHAMIENTO DEL TIEMPO LIBRE EN EL MUNICIPIO DE CARTAGO”.</t>
    </r>
  </si>
  <si>
    <r>
      <t>PRESTAR LOS SERVICIOS C</t>
    </r>
    <r>
      <rPr>
        <b/>
        <sz val="10"/>
        <color theme="1"/>
        <rFont val="Verdana"/>
        <family val="2"/>
      </rPr>
      <t>OMO PROFESIONAL EN PSICOLOGÍA</t>
    </r>
    <r>
      <rPr>
        <sz val="10"/>
        <color theme="1"/>
        <rFont val="Verdana"/>
        <family val="2"/>
      </rPr>
      <t xml:space="preserve"> A LA SUBSECRETARIA DEL DEPORTE Y LA RECREACIÓN EN DESARROLLO DEL PROYECTO DENOMINADO “FORTALECIMIENTO DE LOS PROGRAMAS DE DEPORTE, RECREACIÓN Y APROVECHAMIENTO DEL TIEMPO LIBRE EN EL MUNICIPIO DE CARTAGO”</t>
    </r>
  </si>
  <si>
    <r>
      <t xml:space="preserve">PRESTAR LOS SERVICIOS COMO APOYO A LA SUBSECRETARIA DEL DEPORTE Y LA RECREACIÓN DEL MUNICIPIO DE CARTAGO, PARA REALIZAR </t>
    </r>
    <r>
      <rPr>
        <b/>
        <sz val="10"/>
        <color theme="1"/>
        <rFont val="Verdana"/>
        <family val="2"/>
      </rPr>
      <t>ACTIVIDADES RELACIONADAS CON LA CONSERVACIÓN Y COORDINACIÓN DEL PRÉSTAMO DE ESCENARIOS DEPORTIVOS</t>
    </r>
    <r>
      <rPr>
        <sz val="10"/>
        <color theme="1"/>
        <rFont val="Verdana"/>
        <family val="2"/>
      </rPr>
      <t>, “DERIVADO DEL PROYECTO FORTALECIMIENTO DE LOS PROGRAMAS DE DEPORTE, RECREACIÓN Y APROVECHAMIENTO DEL TIEMPO LIBRE</t>
    </r>
  </si>
  <si>
    <r>
      <t>PRESTACIÓN DE SERVICIOS COMO</t>
    </r>
    <r>
      <rPr>
        <b/>
        <sz val="10"/>
        <color theme="1"/>
        <rFont val="Verdana"/>
        <family val="2"/>
      </rPr>
      <t xml:space="preserve"> PREPARADOR FISICO</t>
    </r>
    <r>
      <rPr>
        <sz val="10"/>
        <color theme="1"/>
        <rFont val="Verdana"/>
        <family val="2"/>
      </rPr>
      <t>, A LA SUBSECRETARIA DE DEPORTE Y LA RECREACIÓN Y DERIVADO DEL PROYECTO FORTALECIMIENTO DE LOS PROGRAMAS DE DEPORTE RECREACION Y APROVECHAMIENTO DEL TIEMPO LIBRE EN EL MUNICIPIO DE CARTAGO.</t>
    </r>
  </si>
  <si>
    <r>
      <t>PRESTAR LOS SERVICIOS COMO MONITOR DE A</t>
    </r>
    <r>
      <rPr>
        <b/>
        <sz val="10"/>
        <color theme="1"/>
        <rFont val="Verdana"/>
        <family val="2"/>
      </rPr>
      <t xml:space="preserve">JEDREZ </t>
    </r>
    <r>
      <rPr>
        <sz val="10"/>
        <color theme="1"/>
        <rFont val="Verdana"/>
        <family val="2"/>
      </rPr>
      <t>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</si>
  <si>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0"/>
        <color theme="1"/>
        <rFont val="Verdana"/>
        <family val="2"/>
      </rPr>
      <t>BALONCESTO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</si>
  <si>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0"/>
        <color theme="1"/>
        <rFont val="Verdana"/>
        <family val="2"/>
      </rPr>
      <t>CICLISMO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</si>
  <si>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RESTAR LOS SERVICIOS COMO MONITOR DE </t>
    </r>
    <r>
      <rPr>
        <b/>
        <sz val="10"/>
        <color theme="1"/>
        <rFont val="Verdana"/>
        <family val="2"/>
      </rPr>
      <t>FUTBOL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</si>
  <si>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RESTAR LOS SERVICIOS COMO MONITOR DE </t>
    </r>
    <r>
      <rPr>
        <b/>
        <sz val="10"/>
        <color theme="1"/>
        <rFont val="Verdana"/>
        <family val="2"/>
      </rPr>
      <t>FUTBOL SALA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</si>
  <si>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RESTAR LOS SERVICIOS COMO MONITOR DE </t>
    </r>
    <r>
      <rPr>
        <b/>
        <sz val="10"/>
        <color theme="1"/>
        <rFont val="Verdana"/>
        <family val="2"/>
      </rPr>
      <t>LEVANTAMIENTO DE PESAS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</si>
  <si>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0"/>
        <color theme="1"/>
        <rFont val="Verdana"/>
        <family val="2"/>
      </rPr>
      <t>TAEKWONDO</t>
    </r>
    <r>
      <rPr>
        <sz val="10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</si>
  <si>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0"/>
        <color theme="1"/>
        <rFont val="Verdana"/>
        <family val="2"/>
      </rPr>
      <t>VOLEIBOL</t>
    </r>
    <r>
      <rPr>
        <sz val="10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</si>
  <si>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0"/>
        <color theme="1"/>
        <rFont val="Verdana"/>
        <family val="2"/>
      </rPr>
      <t>NATACION</t>
    </r>
    <r>
      <rPr>
        <sz val="10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</si>
  <si>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0"/>
        <color theme="1"/>
        <rFont val="Verdana"/>
        <family val="2"/>
      </rPr>
      <t>ATLETISMO DE PISTA Y CAMPO</t>
    </r>
    <r>
      <rPr>
        <sz val="10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</si>
  <si>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0"/>
        <color theme="1"/>
        <rFont val="Verdana"/>
        <family val="2"/>
      </rPr>
      <t>PATINAJE</t>
    </r>
    <r>
      <rPr>
        <sz val="10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</si>
  <si>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0"/>
        <color theme="1"/>
        <rFont val="Verdana"/>
        <family val="2"/>
      </rPr>
      <t>CICLOMONTAÑISMO</t>
    </r>
    <r>
      <rPr>
        <sz val="10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</si>
  <si>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PRESTACIÓN DE SERVICIOS COMO </t>
    </r>
    <r>
      <rPr>
        <b/>
        <sz val="10"/>
        <color theme="1"/>
        <rFont val="Verdana"/>
        <family val="2"/>
      </rPr>
      <t>MONITOR DEPORTIVO VEREDAL</t>
    </r>
    <r>
      <rPr>
        <sz val="10"/>
        <color theme="1"/>
        <rFont val="Verdana"/>
        <family val="2"/>
      </rPr>
      <t xml:space="preserve"> DE LAS DISCIPLINAS DEPORTIVAS A LA SUBSECRETARIA DE DEPORTE, LA RECREACIÓN Y EL APROVECHAMIENTO DEL TIEMPO LIBRE EN EJECUCIÓN DEL PROYECTO: “FORTALECIMIENTO DE LOS PROGRAMAS DE DEPORTE, RECREACIÓN Y APROVECHAMIENTO DEL TIEMPO LIBRE EN EL MUNICIPIO DE CARTAGO”.</t>
    </r>
  </si>
  <si>
    <r>
      <t xml:space="preserve">PRESTAR LOS SERVICIOS COMO </t>
    </r>
    <r>
      <rPr>
        <b/>
        <sz val="10"/>
        <color theme="1"/>
        <rFont val="Verdana"/>
        <family val="2"/>
      </rPr>
      <t>LICENCIADO EN EDUCACION FISICA</t>
    </r>
    <r>
      <rPr>
        <sz val="10"/>
        <color theme="1"/>
        <rFont val="Verdana"/>
        <family val="2"/>
      </rPr>
      <t xml:space="preserve"> A LA SUBSECRETARIA DEL DEPORTE Y LA RECREACIÓN EN TEMAS DE RECUPERACIÓN FÍSICA Y DEPORTISTAS CON DISCAPACIDAD EN DESARROLLO DEL PROYECTO DENOMINADO “FORTALECIMIENTO DE LOS PROGRAMAS DE DEPORTE, RECREACIÓN Y APROVECHAMIENTO DEL TIEMPO LIBRE EN EL MUNICIPIO DE CARTAGO”</t>
    </r>
  </si>
  <si>
    <r>
      <t xml:space="preserve">PRESTAR LOS SERVICIOS COMO </t>
    </r>
    <r>
      <rPr>
        <b/>
        <sz val="10"/>
        <color theme="1"/>
        <rFont val="Verdana"/>
        <family val="2"/>
      </rPr>
      <t>MONITOR DE HABITOS Y ESTILOS DE VIDA SALUDABLE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</t>
    </r>
  </si>
  <si>
    <r>
      <t xml:space="preserve">PRESTAR LOS SERVICIOS DE APOYO A LA SUBSECRETARIA DEL DEPORTE Y LA RECREACIÓN EN </t>
    </r>
    <r>
      <rPr>
        <b/>
        <sz val="10"/>
        <color theme="1"/>
        <rFont val="Verdana"/>
        <family val="2"/>
      </rPr>
      <t>TEMAS DE FOMENTO DEPORTIVO, RECREACIÓN, PROMOCIÓN Y MASIFICACIÓN,</t>
    </r>
    <r>
      <rPr>
        <sz val="10"/>
        <color theme="1"/>
        <rFont val="Verdana"/>
        <family val="2"/>
      </rPr>
      <t xml:space="preserve"> EN DESARROLLO DEL PROYECTO DENOMINADO “FORTALECIMIENTO DE LOS PROGRAMAS DE DEPORTE, RECREACIÓN Y APROVECHAMIENTO DEL TIEMPO LIBRE EN EL MUNICIPIO DE CARTAGO”</t>
    </r>
  </si>
  <si>
    <r>
      <t>PRESTAR LOS SERVICIOS DE A</t>
    </r>
    <r>
      <rPr>
        <b/>
        <sz val="10"/>
        <color theme="1"/>
        <rFont val="Verdana"/>
        <family val="2"/>
      </rPr>
      <t>POYO EN EL MÉTODO DE RECREACIÓN ACTIVIDAD FÍSICA</t>
    </r>
    <r>
      <rPr>
        <sz val="10"/>
        <color theme="1"/>
        <rFont val="Verdana"/>
        <family val="2"/>
      </rPr>
      <t xml:space="preserve"> Y APROVECHAMIENTO DEL TIEMPO LIBRE A LA SUBSECRETARIA DEL DEPORTE Y LA RECREACIÓN, EN DESARROLLO DEL PROYECTO DENOMINADO “FORTALECIMIENTO DE LOS PROGRAMAS DE DEPORTE, RECREACIÓN Y APROVECHAMIENTO DEL TIEMPO LIBRE EN EL MUNICIPIO DE CARTAGO</t>
    </r>
  </si>
  <si>
    <r>
      <t>PRESTAR LOS SERVICIOS COMO FUNDAMENTADOR DE A</t>
    </r>
    <r>
      <rPr>
        <b/>
        <sz val="10"/>
        <color theme="1"/>
        <rFont val="Verdana"/>
        <family val="2"/>
      </rPr>
      <t xml:space="preserve">JEDREZ </t>
    </r>
    <r>
      <rPr>
        <sz val="10"/>
        <color theme="1"/>
        <rFont val="Verdana"/>
        <family val="2"/>
      </rPr>
      <t>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</si>
  <si>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0"/>
        <color theme="1"/>
        <rFont val="Verdana"/>
        <family val="2"/>
      </rPr>
      <t>BALONCESTO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</si>
  <si>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0"/>
        <color theme="1"/>
        <rFont val="Verdana"/>
        <family val="2"/>
      </rPr>
      <t>FUTBOL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</si>
  <si>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0"/>
        <color theme="1"/>
        <rFont val="Verdana"/>
        <family val="2"/>
      </rPr>
      <t>ATLETISMO DE PISTA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</si>
  <si>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0"/>
        <color theme="1"/>
        <rFont val="Verdana"/>
        <family val="2"/>
      </rPr>
      <t>VOLEIBOL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</si>
  <si>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0"/>
        <color theme="1"/>
        <rFont val="Verdana"/>
        <family val="2"/>
      </rPr>
      <t>GIMNASIA ARTISTICA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</si>
  <si>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0"/>
        <color theme="1"/>
        <rFont val="Verdana"/>
        <family val="2"/>
      </rPr>
      <t>BOXEO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</si>
  <si>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PRESTACIÓN DE SERVICIOS DE FUNDAMENTADOR DE </t>
    </r>
    <r>
      <rPr>
        <b/>
        <sz val="10"/>
        <color theme="1"/>
        <rFont val="Verdana"/>
        <family val="2"/>
      </rPr>
      <t xml:space="preserve">AERÓBICOS  </t>
    </r>
    <r>
      <rPr>
        <sz val="10"/>
        <color theme="1"/>
        <rFont val="Verdana"/>
        <family val="2"/>
      </rPr>
      <t>A LA SUBSECRETARIA DEL DEPORTE, LA RECREACIÓN Y EL APROVECHAMIENTO DEL TIEMPO LIBRE, EN EJECUCIÓN DEL PROYECTO “FORTALECIMIENTO DE LOS PROGRAMAS DE DEPORTE, RECREACIÓN Y APROVECHAMIENTO DEL TIEMPO LIBRE EN EL MUNICIPIO DE CARTAGO”</t>
    </r>
  </si>
  <si>
    <r>
      <t xml:space="preserve">PRESTAR LOS SERVICIOS COMO </t>
    </r>
    <r>
      <rPr>
        <b/>
        <sz val="10"/>
        <color theme="1"/>
        <rFont val="Verdana"/>
        <family val="2"/>
      </rPr>
      <t>FUNDAMENTADOR DE AERÓBICOS DE NIÑOS, NIÑAS Y ADOLESCENTES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</si>
  <si>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0"/>
        <color theme="1"/>
        <rFont val="Verdana"/>
        <family val="2"/>
      </rPr>
      <t>BALONMANO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</si>
  <si>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0"/>
        <color theme="1"/>
        <rFont val="Verdana"/>
        <family val="2"/>
      </rPr>
      <t>FUTBOL</t>
    </r>
    <r>
      <rPr>
        <sz val="10"/>
        <color theme="1"/>
        <rFont val="Verdana"/>
        <family val="2"/>
      </rPr>
      <t xml:space="preserve"> </t>
    </r>
    <r>
      <rPr>
        <b/>
        <sz val="10"/>
        <color theme="1"/>
        <rFont val="Verdana"/>
        <family val="2"/>
      </rPr>
      <t>SALA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</si>
  <si>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0"/>
        <color theme="1"/>
        <rFont val="Verdana"/>
        <family val="2"/>
      </rPr>
      <t>FUTBOL</t>
    </r>
    <r>
      <rPr>
        <sz val="10"/>
        <color theme="1"/>
        <rFont val="Verdana"/>
        <family val="2"/>
      </rPr>
      <t xml:space="preserve"> </t>
    </r>
    <r>
      <rPr>
        <b/>
        <sz val="10"/>
        <color theme="1"/>
        <rFont val="Verdana"/>
        <family val="2"/>
      </rPr>
      <t>DE</t>
    </r>
    <r>
      <rPr>
        <sz val="10"/>
        <color theme="1"/>
        <rFont val="Verdana"/>
        <family val="2"/>
      </rPr>
      <t xml:space="preserve"> </t>
    </r>
    <r>
      <rPr>
        <b/>
        <sz val="10"/>
        <color theme="1"/>
        <rFont val="Verdana"/>
        <family val="2"/>
      </rPr>
      <t>SALON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</si>
  <si>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t>ADQUIRIR PREDIOS PARA LA CONSTRUCCION DE COLECTOR PUBLICO DE AGUAS RESIDUALES EN EL MUNICIPIO DE CARTAGO</t>
  </si>
  <si>
    <t>126.210.000 COP</t>
  </si>
  <si>
    <t>AUNAR ESFUERZOS TÉCNICOS, ADMINISTRATIVOS, FINANCIEROS Y HUMANOS PARA LA PRESTACIÓN DE LOS SERVICIOS NECESARIOS EN EL FORTALECIMIENTO DE LOS PROGRAMAS DE DEPORTE, RECREACIÓN Y APROVECHAMIENTO DEL TIEMPO LIBRE EN EL MUNICIPIO DE CARTAGO</t>
  </si>
  <si>
    <t>MARIA YORLANDY LOPEZ MORALES</t>
  </si>
  <si>
    <t>3136972504</t>
  </si>
  <si>
    <t>desarrollosocial@cartagovalle.gov.co</t>
  </si>
  <si>
    <t>“Prestar el servicio de comida preparada y servida durante el desarrollo de las actividades que se lleven a cabo en el Consejo Municipal de Desarrollo Rural (CMDR) en el municipio de Cartago.</t>
  </si>
  <si>
    <t>Se modifico codigo y objeto y fecha  Fortalecimiento del Consejo Municipal de Desarrollo Rural “CMDR” del municipio de Cartago 2024</t>
  </si>
  <si>
    <t>15101506; 15121501; 80141702</t>
  </si>
  <si>
    <t>Realizar un  (1) plan de mantenimiento y suministro de combustible a los vehículos para garantizar el servicio de asistencia técnica</t>
  </si>
  <si>
    <t>abril</t>
  </si>
  <si>
    <t>Realizar un  (1) plan de mantenimiento y suministro de combustible a los vehículos para garantizar el servicio de asistencia técnica- se modifico el valor</t>
  </si>
  <si>
    <t>Suministro de combustible; gasolina corriente con destino al funcionamiento del parque automotor (motos) de la Subsecretaría de Medio Ambiente, Desarrollo Sustentable y Agropecuario, para prestar el servicio de asistencia técnica agropecuaria y ambiental en la zona rural del municipio de Cartago valle del Cauca.</t>
  </si>
  <si>
    <t>7</t>
  </si>
  <si>
    <t>inclusion nueva</t>
  </si>
  <si>
    <t>SERVICIO DE COMUNICACIÓN PARA 25 RADIOS Y SERVICIO DE RADIO OPERADOR 24 HORAS PARA LA SECRETARIA DE MOVILIDAD Y TRANSPORTE</t>
  </si>
  <si>
    <t>se modifica fecha y modalidad de selección</t>
  </si>
  <si>
    <t>PRESTACION DE SERVICIOS APOYO EN REALIZACIÓN DE CAMPAÑAS DE SEGURIDAD VIAL, CULTURA CIUDADANA, SOBRE NORMAS DE TRÁNSITO Y USO ADECUADO DE LA INFRAESTRUCTURA VIAL</t>
  </si>
  <si>
    <t>se modifica fecha modalidad y valor</t>
  </si>
  <si>
    <t>PRESTAR LOS SERVICIOS PROFESIONALES DE APOYO EN ASPECTOS ADMINISTRATIVOS, EN LA SECRETARIA DE MOVILIDAD y TRANSPORTE</t>
  </si>
  <si>
    <t>se modifica fecha meses y valor</t>
  </si>
  <si>
    <t>PRESTAR LOS SERVICIOS PROFESIONALES DE APOYO EN ASPECTOS ADMINISTRATIVOS EN LA SECRETARIA DE MOVILIDAD Y TRANSPORTE DEL MUNICIPIO DE CARTAGO VALLE DEL CAUCA</t>
  </si>
  <si>
    <t xml:space="preserve">Marzo </t>
  </si>
  <si>
    <t>PRESTACIÓN DE SERVICIOS PROFESIONALES DE APOYO A LA SECRETARIA DE TRANSITO Y TRANSPORTE EN TEMAS RELACIONADOS CON LA GESTIÓN DE LA OPERACIÓN Y SEGURIDAD VIAL DURANTE EL AÑO 2024</t>
  </si>
  <si>
    <t>PRESTAR LOS SERVICIOS PROFESIONALES DE APOYO A LA SECRETARIA DE TRANSITO Y TRANSPORTE EN TEMAS RELACIONADAS CON LA GESTION DE LA OPERACIÓN Y SEGUIDAD VIAL DURANTE EL AÑO 2024</t>
  </si>
  <si>
    <t>80111600 PRESTAR LOS SERVICIOS DE APOYO A LA GESTIÓN CON ENFASIS EN SEGURIDAD VIAL, PARA FORTALECER LA GESTIÓN OPERATIVA Y ADMINISTRATIVA DE LA SECRETARIA DE MOVILIDAD Y TRANSPORTE.</t>
  </si>
  <si>
    <t>PRESTACIÓN DE LOS SERVICIOS PROFESIONALES DE APOYO A LA GESTION EN PLANES, PROGRAMAS DE TRANSPORTE Y GESTION DE LA OPERACIÓN Y SEGURIDAD VIAL, EN LA SECRETARIA DE TRANSITO Y TRANSPORTE DEL MUNICIPIO.</t>
  </si>
  <si>
    <t>PRESTAR LOS SERVICIOS PROFESIONALES DE APOYO EN ASPECTOS ADMINISTRATIVOS EN LA SECRETARIA DE MOVILIDAD Y TRANSPORTE DEL MUNICIPIO DE CARTAGO VALLE DEL CAUCA.</t>
  </si>
  <si>
    <t>PRESTAR LOS SERVICIOS PROFESIONALES COMO ABOGADA EN ASPECTOS ADMINISTRATIVOS EN LA SECRETARIA DE MOVILIDAD Y TRANSPORTE DEL MUNICIPIO DE CARTAGO VALLE DEL CAUCA.</t>
  </si>
  <si>
    <t>transito@cartago.gov.co</t>
  </si>
  <si>
    <t>PRESTACION DE LOS SERVICIOS PROFESIONALES PARA EL FORTALECIMIENTO DE LA GESTION Y DIRECCION ADMINISTRATIVA DE LA SECRETARIA DE MOVILIDAD Y TRANSPORTE</t>
  </si>
  <si>
    <t xml:space="preserve">PRESTACION DE SERVICIOS DE PROFESIONALES PARA REALIZACION Y/O ACTUALIZACION DE LOS PLANES Y ESTUDIOS DE LA SECRETARIA DE MOVILIDAD Y TRANSPORTE </t>
  </si>
  <si>
    <t>PRESTAR LOS SERVICIOS COMO ABOGADO  A LA SECRETARÍA JURÍDICA EN EL ÁREA DE RÉGIMEN ADMINISTRATIVO MUNICIPAL Y EN TRAMITES DE NOTARIA Y REGISTRO</t>
  </si>
  <si>
    <t xml:space="preserve">56101522; 90101801; 
48101506;
50181901;
81141601
</t>
  </si>
  <si>
    <t>medioambiente@cartago.gov.co</t>
  </si>
  <si>
    <t>PRESTACIÓN DE SERVICIOS PROFESIONALES COMO ABOGADO PARA EL APOYO EN LAS DIFERENTES FUNCIONES Y COMPETENCIAS A CARGO DE LA 4 DEL MUNICIPIO DE CARTAGO</t>
  </si>
  <si>
    <t>Adquisición de SOAT (seguro obligatorio de accidentes de tránsito) para las motocicletas, vehículos y maquinaria a cargo de la administración municipal de Cartago, Valle del Cauca.</t>
  </si>
  <si>
    <t>modificacion</t>
  </si>
  <si>
    <t>ARRENDAMIENTO DE UN BIEN INMUEBLE QUE SERÁ UTILIZADO PARA EL FUNCIONAMIENTO DE LA OFICINA ARCHIVO ADMINISTRATIVO Y GESTIÓN DEL RIESGO.</t>
  </si>
  <si>
    <t>2114101</t>
  </si>
  <si>
    <t>administrativos@cartago.gov.co</t>
  </si>
  <si>
    <t>PRESTAR LOS SERVICIOS COMO APOYO PARA EL APOYO EN LAS DIFERENTES FUNCIONES Y COMPETENCIAS A CARGO DE LA UNIDAD DE DEFENSA JUDICIAL DEL MUNICIPIO DE CARTAGO</t>
  </si>
  <si>
    <t>PRESTACIÓN DE SERVICIOS PROFESIONALES COMO  APOYO EN LAS DIFERENTES FUNCIONES Y COMPETENCIAS A CARGO DE LA SECRETARÍA JURIDICA DEL MUNICIPIO DE CARTAGO</t>
  </si>
  <si>
    <t>2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</si>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</sst>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6" formatCode="&quot;$&quot;\ #,##0;[Red]\-&quot;$&quot;\ #,##0"/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_-&quot;$&quot;\ * #,##0_-;\-&quot;$&quot;\ * #,##0_-;_-&quot;$&quot;\ * &quot;-&quot;??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sz val="10"/>
      <color rgb="FF222222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Verdana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0" fontId="14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138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6" applyFont="1" applyFill="1" applyBorder="1" applyAlignment="1" applyProtection="1">
      <alignment horizontal="center" vertical="center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49" fontId="9" fillId="5" borderId="1" xfId="7" applyFont="1" applyFill="1" applyBorder="1" applyAlignment="1" applyProtection="1">
      <alignment horizontal="center" vertical="center"/>
      <protection locked="0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center" vertical="center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vertical="center" wrapText="1"/>
      <protection locked="0"/>
    </xf>
    <xf numFmtId="49" fontId="9" fillId="5" borderId="1" xfId="7" applyFont="1" applyFill="1" applyBorder="1" applyAlignment="1" applyProtection="1">
      <alignment horizontal="center" vertical="center" wrapText="1"/>
      <protection locked="0"/>
    </xf>
    <xf numFmtId="49" fontId="2" fillId="5" borderId="1" xfId="7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vertical="center" wrapText="1"/>
    </xf>
    <xf numFmtId="165" fontId="15" fillId="5" borderId="1" xfId="0" applyNumberFormat="1" applyFont="1" applyFill="1" applyBorder="1" applyAlignment="1">
      <alignment horizontal="center" vertical="center" wrapText="1"/>
    </xf>
    <xf numFmtId="49" fontId="7" fillId="6" borderId="1" xfId="7" applyFont="1" applyFill="1" applyBorder="1" applyAlignment="1" applyProtection="1">
      <alignment horizontal="left" vertical="center" wrapText="1"/>
      <protection locked="0"/>
    </xf>
    <xf numFmtId="49" fontId="8" fillId="6" borderId="1" xfId="7" applyFont="1" applyFill="1" applyBorder="1" applyAlignment="1" applyProtection="1">
      <alignment horizontal="left" vertical="center" wrapText="1"/>
      <protection locked="0"/>
    </xf>
    <xf numFmtId="165" fontId="9" fillId="5" borderId="1" xfId="12" applyNumberFormat="1" applyFont="1" applyFill="1" applyBorder="1" applyAlignment="1" applyProtection="1">
      <alignment horizontal="center" vertical="center"/>
      <protection locked="0"/>
    </xf>
    <xf numFmtId="165" fontId="9" fillId="5" borderId="1" xfId="12" applyNumberFormat="1" applyFont="1" applyFill="1" applyBorder="1" applyAlignment="1" applyProtection="1">
      <alignment horizontal="center" vertical="center" wrapText="1"/>
      <protection locked="0"/>
    </xf>
    <xf numFmtId="0" fontId="16" fillId="5" borderId="1" xfId="15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left" vertical="center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49" fontId="16" fillId="5" borderId="1" xfId="15" applyNumberFormat="1" applyFont="1" applyFill="1" applyBorder="1" applyAlignment="1" applyProtection="1">
      <alignment horizontal="left" vertical="center" wrapText="1"/>
      <protection locked="0"/>
    </xf>
    <xf numFmtId="165" fontId="9" fillId="5" borderId="1" xfId="12" applyNumberFormat="1" applyFont="1" applyFill="1" applyBorder="1" applyAlignment="1" applyProtection="1">
      <alignment horizontal="center"/>
      <protection locked="0"/>
    </xf>
    <xf numFmtId="49" fontId="16" fillId="5" borderId="1" xfId="15" applyNumberFormat="1" applyFont="1" applyFill="1" applyBorder="1" applyAlignment="1" applyProtection="1">
      <alignment horizontal="left" vertical="center"/>
      <protection locked="0"/>
    </xf>
    <xf numFmtId="165" fontId="9" fillId="5" borderId="1" xfId="16" applyNumberFormat="1" applyFont="1" applyFill="1" applyBorder="1" applyAlignment="1" applyProtection="1">
      <alignment horizontal="center" vertical="center" wrapText="1"/>
      <protection locked="0"/>
    </xf>
    <xf numFmtId="165" fontId="15" fillId="5" borderId="1" xfId="6" applyNumberFormat="1" applyFont="1" applyFill="1" applyBorder="1" applyAlignment="1" applyProtection="1">
      <alignment horizontal="center" vertical="center" wrapText="1"/>
      <protection locked="0"/>
    </xf>
    <xf numFmtId="0" fontId="10" fillId="5" borderId="1" xfId="0" applyFont="1" applyFill="1" applyBorder="1" applyAlignment="1">
      <alignment horizontal="center" vertical="center" wrapText="1"/>
    </xf>
    <xf numFmtId="167" fontId="9" fillId="5" borderId="1" xfId="12" applyFont="1" applyFill="1" applyBorder="1" applyAlignment="1" applyProtection="1">
      <alignment horizontal="center" wrapText="1"/>
      <protection locked="0"/>
    </xf>
    <xf numFmtId="49" fontId="15" fillId="5" borderId="1" xfId="0" applyNumberFormat="1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5" borderId="1" xfId="6" applyFont="1" applyFill="1" applyBorder="1" applyAlignment="1" applyProtection="1">
      <alignment horizontal="center" vertical="center" wrapText="1"/>
    </xf>
    <xf numFmtId="0" fontId="15" fillId="5" borderId="1" xfId="6" applyNumberFormat="1" applyFont="1" applyFill="1" applyBorder="1" applyAlignment="1" applyProtection="1">
      <alignment horizontal="center" vertical="center" wrapText="1"/>
    </xf>
    <xf numFmtId="1" fontId="15" fillId="5" borderId="1" xfId="6" applyNumberFormat="1" applyFont="1" applyFill="1" applyBorder="1" applyAlignment="1" applyProtection="1">
      <alignment horizontal="left" vertical="center" wrapText="1"/>
      <protection locked="0"/>
    </xf>
    <xf numFmtId="1" fontId="15" fillId="5" borderId="1" xfId="6" applyNumberFormat="1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left" wrapText="1"/>
    </xf>
    <xf numFmtId="0" fontId="11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/>
    </xf>
    <xf numFmtId="0" fontId="8" fillId="5" borderId="1" xfId="6" applyFont="1" applyFill="1" applyBorder="1" applyAlignment="1" applyProtection="1">
      <alignment horizontal="center" vertical="center" wrapText="1"/>
    </xf>
    <xf numFmtId="3" fontId="10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/>
    </xf>
    <xf numFmtId="49" fontId="17" fillId="5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Protection="1">
      <alignment horizontal="left" vertical="center"/>
      <protection locked="0"/>
    </xf>
    <xf numFmtId="49" fontId="5" fillId="5" borderId="1" xfId="7" applyFill="1" applyBorder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left" vertical="center" wrapText="1"/>
      <protection locked="0"/>
    </xf>
    <xf numFmtId="49" fontId="5" fillId="5" borderId="1" xfId="7" applyFill="1" applyBorder="1" applyAlignment="1" applyProtection="1">
      <alignment horizontal="center" vertical="center" wrapText="1"/>
      <protection locked="0"/>
    </xf>
    <xf numFmtId="167" fontId="0" fillId="5" borderId="1" xfId="12" applyFont="1" applyFill="1" applyBorder="1" applyAlignment="1" applyProtection="1">
      <alignment horizontal="center" wrapText="1"/>
      <protection locked="0"/>
    </xf>
    <xf numFmtId="49" fontId="1" fillId="5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/>
      <protection locked="0"/>
    </xf>
    <xf numFmtId="0" fontId="5" fillId="5" borderId="1" xfId="7" applyNumberFormat="1" applyFont="1" applyFill="1" applyBorder="1" applyAlignment="1" applyProtection="1">
      <alignment horizontal="center" vertical="center"/>
      <protection locked="0"/>
    </xf>
    <xf numFmtId="168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left" vertical="center"/>
      <protection locked="0"/>
    </xf>
    <xf numFmtId="49" fontId="5" fillId="5" borderId="1" xfId="7" applyFont="1" applyFill="1" applyBorder="1" applyAlignment="1" applyProtection="1">
      <alignment horizontal="left" vertical="center" wrapText="1"/>
      <protection locked="0"/>
    </xf>
    <xf numFmtId="49" fontId="0" fillId="5" borderId="1" xfId="7" applyFon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horizontal="center" vertical="center" wrapText="1"/>
    </xf>
    <xf numFmtId="165" fontId="1" fillId="5" borderId="1" xfId="12" applyNumberFormat="1" applyFont="1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left" vertical="top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0" fontId="14" fillId="5" borderId="1" xfId="15" applyFill="1" applyBorder="1" applyAlignment="1">
      <alignment horizontal="left" wrapText="1"/>
    </xf>
    <xf numFmtId="0" fontId="16" fillId="5" borderId="1" xfId="15" applyFont="1" applyFill="1" applyBorder="1" applyAlignment="1">
      <alignment horizontal="left" wrapText="1"/>
    </xf>
    <xf numFmtId="167" fontId="1" fillId="5" borderId="1" xfId="12" applyFont="1" applyFill="1" applyBorder="1" applyAlignment="1" applyProtection="1">
      <alignment horizontal="center" vertical="center" wrapText="1"/>
      <protection locked="0"/>
    </xf>
    <xf numFmtId="167" fontId="0" fillId="5" borderId="0" xfId="12" applyFont="1" applyFill="1" applyAlignment="1" applyProtection="1">
      <alignment horizontal="center" vertical="center" wrapText="1"/>
      <protection locked="0"/>
    </xf>
    <xf numFmtId="167" fontId="1" fillId="5" borderId="0" xfId="12" applyFont="1" applyFill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>
      <alignment horizontal="center" vertical="center" wrapText="1"/>
    </xf>
    <xf numFmtId="167" fontId="23" fillId="5" borderId="1" xfId="12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>
      <alignment horizontal="left" wrapText="1"/>
    </xf>
    <xf numFmtId="49" fontId="5" fillId="5" borderId="0" xfId="7" applyFill="1" applyAlignment="1" applyProtection="1">
      <alignment horizontal="left" vertical="center" wrapText="1"/>
      <protection locked="0"/>
    </xf>
    <xf numFmtId="0" fontId="2" fillId="5" borderId="1" xfId="0" applyFont="1" applyFill="1" applyBorder="1" applyAlignment="1">
      <alignment horizontal="center" vertical="center" wrapText="1"/>
    </xf>
    <xf numFmtId="165" fontId="12" fillId="5" borderId="1" xfId="12" applyNumberFormat="1" applyFont="1" applyFill="1" applyBorder="1" applyAlignment="1" applyProtection="1">
      <alignment horizontal="center" vertical="center"/>
      <protection locked="0"/>
    </xf>
    <xf numFmtId="0" fontId="6" fillId="5" borderId="1" xfId="0" applyFont="1" applyFill="1" applyBorder="1" applyAlignment="1">
      <alignment horizontal="left" wrapText="1"/>
    </xf>
    <xf numFmtId="49" fontId="20" fillId="5" borderId="1" xfId="7" applyFont="1" applyFill="1" applyBorder="1" applyAlignment="1" applyProtection="1">
      <alignment horizontal="center" vertical="center" wrapText="1"/>
      <protection locked="0"/>
    </xf>
    <xf numFmtId="49" fontId="14" fillId="5" borderId="1" xfId="15" applyNumberFormat="1" applyFill="1" applyBorder="1" applyAlignment="1" applyProtection="1">
      <alignment horizontal="left" vertical="center" wrapText="1"/>
      <protection locked="0"/>
    </xf>
    <xf numFmtId="0" fontId="6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wrapText="1"/>
    </xf>
    <xf numFmtId="0" fontId="6" fillId="5" borderId="1" xfId="0" applyFont="1" applyFill="1" applyBorder="1" applyAlignment="1">
      <alignment horizontal="justify" vertical="center" wrapText="1"/>
    </xf>
    <xf numFmtId="6" fontId="6" fillId="5" borderId="1" xfId="0" applyNumberFormat="1" applyFont="1" applyFill="1" applyBorder="1"/>
    <xf numFmtId="0" fontId="6" fillId="5" borderId="1" xfId="0" applyFont="1" applyFill="1" applyBorder="1" applyAlignment="1">
      <alignment wrapText="1"/>
    </xf>
    <xf numFmtId="0" fontId="18" fillId="5" borderId="1" xfId="0" applyFont="1" applyFill="1" applyBorder="1" applyAlignment="1">
      <alignment horizontal="left" vertical="center" wrapText="1"/>
    </xf>
    <xf numFmtId="0" fontId="19" fillId="5" borderId="1" xfId="0" applyFont="1" applyFill="1" applyBorder="1" applyAlignment="1">
      <alignment horizontal="left"/>
    </xf>
    <xf numFmtId="0" fontId="19" fillId="5" borderId="1" xfId="0" applyFont="1" applyFill="1" applyBorder="1" applyAlignment="1">
      <alignment wrapText="1"/>
    </xf>
    <xf numFmtId="3" fontId="18" fillId="5" borderId="1" xfId="0" applyNumberFormat="1" applyFont="1" applyFill="1" applyBorder="1"/>
    <xf numFmtId="0" fontId="19" fillId="5" borderId="1" xfId="0" applyFont="1" applyFill="1" applyBorder="1"/>
    <xf numFmtId="0" fontId="19" fillId="5" borderId="1" xfId="0" applyFont="1" applyFill="1" applyBorder="1" applyAlignment="1">
      <alignment horizontal="center" wrapText="1"/>
    </xf>
    <xf numFmtId="0" fontId="18" fillId="5" borderId="1" xfId="0" applyFont="1" applyFill="1" applyBorder="1"/>
    <xf numFmtId="0" fontId="19" fillId="5" borderId="1" xfId="0" applyFont="1" applyFill="1" applyBorder="1" applyAlignment="1">
      <alignment vertical="center" wrapText="1"/>
    </xf>
    <xf numFmtId="3" fontId="18" fillId="5" borderId="1" xfId="0" applyNumberFormat="1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justify" vertical="center" wrapText="1"/>
    </xf>
    <xf numFmtId="44" fontId="11" fillId="5" borderId="1" xfId="0" applyNumberFormat="1" applyFont="1" applyFill="1" applyBorder="1" applyAlignment="1">
      <alignment horizontal="right" vertical="center"/>
    </xf>
    <xf numFmtId="49" fontId="5" fillId="5" borderId="1" xfId="7" applyFill="1" applyBorder="1" applyAlignment="1" applyProtection="1">
      <alignment horizontal="center" vertical="center"/>
    </xf>
    <xf numFmtId="0" fontId="22" fillId="5" borderId="1" xfId="0" applyFont="1" applyFill="1" applyBorder="1" applyAlignment="1">
      <alignment horizontal="center" wrapText="1"/>
    </xf>
    <xf numFmtId="0" fontId="0" fillId="5" borderId="1" xfId="0" applyFill="1" applyBorder="1" applyAlignment="1" applyProtection="1">
      <alignment horizontal="center" vertical="center"/>
      <protection locked="0"/>
    </xf>
    <xf numFmtId="6" fontId="13" fillId="5" borderId="1" xfId="0" applyNumberFormat="1" applyFont="1" applyFill="1" applyBorder="1" applyAlignment="1">
      <alignment horizontal="center" vertical="center"/>
    </xf>
    <xf numFmtId="0" fontId="15" fillId="5" borderId="1" xfId="6" applyFont="1" applyFill="1" applyBorder="1" applyAlignment="1" applyProtection="1">
      <alignment vertical="center" wrapText="1"/>
    </xf>
    <xf numFmtId="49" fontId="8" fillId="5" borderId="1" xfId="7" applyFont="1" applyFill="1" applyBorder="1" applyAlignment="1" applyProtection="1">
      <alignment vertical="center" wrapText="1"/>
      <protection locked="0"/>
    </xf>
    <xf numFmtId="49" fontId="6" fillId="5" borderId="1" xfId="7" applyFont="1" applyFill="1" applyBorder="1" applyAlignment="1" applyProtection="1">
      <alignment vertical="center" wrapText="1"/>
      <protection locked="0"/>
    </xf>
    <xf numFmtId="49" fontId="9" fillId="5" borderId="1" xfId="7" applyFont="1" applyFill="1" applyBorder="1" applyAlignment="1" applyProtection="1">
      <alignment vertical="center" wrapText="1"/>
      <protection locked="0"/>
    </xf>
    <xf numFmtId="49" fontId="2" fillId="5" borderId="1" xfId="7" applyFont="1" applyFill="1" applyBorder="1" applyAlignment="1" applyProtection="1">
      <alignment vertical="center" wrapText="1"/>
      <protection locked="0"/>
    </xf>
    <xf numFmtId="49" fontId="5" fillId="5" borderId="1" xfId="7" applyFill="1" applyBorder="1" applyAlignment="1" applyProtection="1">
      <alignment vertical="center" wrapText="1"/>
      <protection locked="0"/>
    </xf>
    <xf numFmtId="165" fontId="10" fillId="5" borderId="1" xfId="0" applyNumberFormat="1" applyFont="1" applyFill="1" applyBorder="1" applyAlignment="1">
      <alignment horizontal="center" vertical="center" wrapText="1"/>
    </xf>
    <xf numFmtId="165" fontId="9" fillId="5" borderId="1" xfId="12" applyNumberFormat="1" applyFont="1" applyFill="1" applyBorder="1" applyAlignment="1" applyProtection="1">
      <alignment horizontal="center" wrapText="1"/>
      <protection locked="0"/>
    </xf>
    <xf numFmtId="165" fontId="0" fillId="5" borderId="1" xfId="12" applyNumberFormat="1" applyFont="1" applyFill="1" applyBorder="1" applyAlignment="1" applyProtection="1">
      <alignment horizontal="center" wrapText="1"/>
      <protection locked="0"/>
    </xf>
    <xf numFmtId="165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0" fillId="5" borderId="1" xfId="12" applyNumberFormat="1" applyFont="1" applyFill="1" applyBorder="1" applyAlignment="1" applyProtection="1">
      <alignment horizontal="center" vertical="center" wrapText="1"/>
      <protection locked="0"/>
    </xf>
    <xf numFmtId="165" fontId="1" fillId="5" borderId="1" xfId="12" applyNumberFormat="1" applyFont="1" applyFill="1" applyBorder="1" applyAlignment="1" applyProtection="1">
      <alignment horizontal="center" vertical="center" wrapText="1"/>
      <protection locked="0"/>
    </xf>
    <xf numFmtId="165" fontId="0" fillId="5" borderId="0" xfId="12" applyNumberFormat="1" applyFont="1" applyFill="1" applyAlignment="1" applyProtection="1">
      <alignment horizontal="center" vertical="center" wrapText="1"/>
      <protection locked="0"/>
    </xf>
    <xf numFmtId="165" fontId="1" fillId="5" borderId="0" xfId="12" applyNumberFormat="1" applyFont="1" applyFill="1" applyAlignment="1" applyProtection="1">
      <alignment horizontal="center" vertical="center" wrapText="1"/>
      <protection locked="0"/>
    </xf>
    <xf numFmtId="165" fontId="6" fillId="5" borderId="1" xfId="0" applyNumberFormat="1" applyFont="1" applyFill="1" applyBorder="1"/>
    <xf numFmtId="165" fontId="18" fillId="5" borderId="1" xfId="0" applyNumberFormat="1" applyFont="1" applyFill="1" applyBorder="1"/>
    <xf numFmtId="165" fontId="18" fillId="5" borderId="0" xfId="0" applyNumberFormat="1" applyFont="1" applyFill="1"/>
    <xf numFmtId="165" fontId="18" fillId="5" borderId="1" xfId="0" applyNumberFormat="1" applyFont="1" applyFill="1" applyBorder="1" applyAlignment="1">
      <alignment horizontal="center" vertical="center"/>
    </xf>
    <xf numFmtId="165" fontId="11" fillId="5" borderId="1" xfId="0" applyNumberFormat="1" applyFont="1" applyFill="1" applyBorder="1" applyAlignment="1">
      <alignment horizontal="right" vertical="center"/>
    </xf>
    <xf numFmtId="165" fontId="13" fillId="5" borderId="1" xfId="0" applyNumberFormat="1" applyFont="1" applyFill="1" applyBorder="1" applyAlignment="1">
      <alignment horizontal="center" vertical="center"/>
    </xf>
  </cellXfs>
  <cellStyles count="17">
    <cellStyle name="BodyStyle" xfId="7"/>
    <cellStyle name="Currency" xfId="12"/>
    <cellStyle name="Énfasis1 2" xfId="3"/>
    <cellStyle name="HeaderStyle" xfId="6"/>
    <cellStyle name="Hipervínculo" xfId="15" builtinId="8"/>
    <cellStyle name="MainTitle" xfId="13"/>
    <cellStyle name="Millares 6" xfId="5"/>
    <cellStyle name="Moneda" xfId="16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(3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PLAN%20ANUAL%20DE%20ADQUISICIONES%20CONVENI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%20ANUAL%20DE%20ADQUISICIONES%20(3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PLAN%20ANUAL%20DE%20ADQUISICIONES%202024%20(1)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FEBRER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PAA%20SECRE.%20GOBIERNO%20adic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Avaluos,%20topograf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(3)%20-%20copi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PLAN%20ANUAL%20DE%20ADQUISICIONES%202024%20OPERARIOS%20DEPORTES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MARZ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PLAN%20ANUAL%20DE%20ADQUISICIONES%20MONITORE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  <sheetName val="Adquisiciones  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  <sheetName val="Adquisiciones  "/>
      <sheetName val="AYUDA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  <sheetName val="Adquisiciones  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  <sheetName val="Adquisiciones  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  <sheetName val="Adquisiciones  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  <sheetName val="Adquisiciones  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desarrollosocial@cartago.gov.co" TargetMode="External"/><Relationship Id="rId18" Type="http://schemas.openxmlformats.org/officeDocument/2006/relationships/hyperlink" Target="mailto:desarrollosocial@cartago.gov.co" TargetMode="External"/><Relationship Id="rId26" Type="http://schemas.openxmlformats.org/officeDocument/2006/relationships/hyperlink" Target="mailto:desarrollosocial@cartago.gov.co" TargetMode="External"/><Relationship Id="rId39" Type="http://schemas.openxmlformats.org/officeDocument/2006/relationships/hyperlink" Target="mailto:desarrollosocial@cartago.gov.co" TargetMode="External"/><Relationship Id="rId21" Type="http://schemas.openxmlformats.org/officeDocument/2006/relationships/hyperlink" Target="mailto:desarrollosocial@cartago.gov.co" TargetMode="External"/><Relationship Id="rId34" Type="http://schemas.openxmlformats.org/officeDocument/2006/relationships/hyperlink" Target="mailto:desarrollosocial@cartago.gov.co" TargetMode="External"/><Relationship Id="rId42" Type="http://schemas.openxmlformats.org/officeDocument/2006/relationships/hyperlink" Target="mailto:desarrollosocial@cartagovalle.gov.co" TargetMode="External"/><Relationship Id="rId47" Type="http://schemas.openxmlformats.org/officeDocument/2006/relationships/hyperlink" Target="mailto:medioambiente@cartago.gov.co" TargetMode="External"/><Relationship Id="rId50" Type="http://schemas.openxmlformats.org/officeDocument/2006/relationships/hyperlink" Target="mailto:medioambiente@cartago.gov.co" TargetMode="External"/><Relationship Id="rId7" Type="http://schemas.openxmlformats.org/officeDocument/2006/relationships/hyperlink" Target="mailto:desarrollosocial@cartago.gov.co" TargetMode="External"/><Relationship Id="rId2" Type="http://schemas.openxmlformats.org/officeDocument/2006/relationships/hyperlink" Target="mailto:desarrollosocial@cartago.gov.co" TargetMode="External"/><Relationship Id="rId16" Type="http://schemas.openxmlformats.org/officeDocument/2006/relationships/hyperlink" Target="mailto:desarrollosocial@cartago.gov.co" TargetMode="External"/><Relationship Id="rId29" Type="http://schemas.openxmlformats.org/officeDocument/2006/relationships/hyperlink" Target="mailto:desarrollosocial@cartago.gov.co" TargetMode="External"/><Relationship Id="rId11" Type="http://schemas.openxmlformats.org/officeDocument/2006/relationships/hyperlink" Target="mailto:desarrollosocial@cartago.gov.co" TargetMode="External"/><Relationship Id="rId24" Type="http://schemas.openxmlformats.org/officeDocument/2006/relationships/hyperlink" Target="mailto:desarrollosocial@cartago.gov.co" TargetMode="External"/><Relationship Id="rId32" Type="http://schemas.openxmlformats.org/officeDocument/2006/relationships/hyperlink" Target="mailto:desarrollosocial@cartago.gov.co" TargetMode="External"/><Relationship Id="rId37" Type="http://schemas.openxmlformats.org/officeDocument/2006/relationships/hyperlink" Target="mailto:desarrollosocial@cartago.gov.co" TargetMode="External"/><Relationship Id="rId40" Type="http://schemas.openxmlformats.org/officeDocument/2006/relationships/hyperlink" Target="mailto:desarrollosocial@cartago.gov.co" TargetMode="External"/><Relationship Id="rId45" Type="http://schemas.openxmlformats.org/officeDocument/2006/relationships/hyperlink" Target="mailto:medioambiente@cartago.gov.co" TargetMode="External"/><Relationship Id="rId5" Type="http://schemas.openxmlformats.org/officeDocument/2006/relationships/hyperlink" Target="mailto:desarrollosocial@cartago.gov.co" TargetMode="External"/><Relationship Id="rId15" Type="http://schemas.openxmlformats.org/officeDocument/2006/relationships/hyperlink" Target="mailto:desarrollosocial@cartago.gov.co" TargetMode="External"/><Relationship Id="rId23" Type="http://schemas.openxmlformats.org/officeDocument/2006/relationships/hyperlink" Target="mailto:desarrollosocial@cartago.gov.co" TargetMode="External"/><Relationship Id="rId28" Type="http://schemas.openxmlformats.org/officeDocument/2006/relationships/hyperlink" Target="mailto:desarrollosocial@cartago.gov.co" TargetMode="External"/><Relationship Id="rId36" Type="http://schemas.openxmlformats.org/officeDocument/2006/relationships/hyperlink" Target="mailto:desarrollosocial@cartago.gov.co" TargetMode="External"/><Relationship Id="rId49" Type="http://schemas.openxmlformats.org/officeDocument/2006/relationships/hyperlink" Target="mailto:medioambiente@cartago.gov.co" TargetMode="External"/><Relationship Id="rId10" Type="http://schemas.openxmlformats.org/officeDocument/2006/relationships/hyperlink" Target="mailto:desarrollosocial@cartago.gov.co" TargetMode="External"/><Relationship Id="rId19" Type="http://schemas.openxmlformats.org/officeDocument/2006/relationships/hyperlink" Target="mailto:desarrollosocial@cartago.gov.co" TargetMode="External"/><Relationship Id="rId31" Type="http://schemas.openxmlformats.org/officeDocument/2006/relationships/hyperlink" Target="mailto:desarrollosocial@cartago.gov.co" TargetMode="External"/><Relationship Id="rId44" Type="http://schemas.openxmlformats.org/officeDocument/2006/relationships/hyperlink" Target="mailto:medioambiente@cartago.gov.co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mailto:desarrollosocial@cartago.gov.co" TargetMode="External"/><Relationship Id="rId9" Type="http://schemas.openxmlformats.org/officeDocument/2006/relationships/hyperlink" Target="mailto:desarrollosocial@cartago.gov.co" TargetMode="External"/><Relationship Id="rId14" Type="http://schemas.openxmlformats.org/officeDocument/2006/relationships/hyperlink" Target="mailto:desarrollosocial@cartago.gov.co" TargetMode="External"/><Relationship Id="rId22" Type="http://schemas.openxmlformats.org/officeDocument/2006/relationships/hyperlink" Target="mailto:desarrollosocial@cartago.gov.co" TargetMode="External"/><Relationship Id="rId27" Type="http://schemas.openxmlformats.org/officeDocument/2006/relationships/hyperlink" Target="mailto:desarrollosocial@cartago.gov.co" TargetMode="External"/><Relationship Id="rId30" Type="http://schemas.openxmlformats.org/officeDocument/2006/relationships/hyperlink" Target="mailto:desarrollosocial@cartago.gov.co" TargetMode="External"/><Relationship Id="rId35" Type="http://schemas.openxmlformats.org/officeDocument/2006/relationships/hyperlink" Target="mailto:desarrollosocial@cartago.gov.co" TargetMode="External"/><Relationship Id="rId43" Type="http://schemas.openxmlformats.org/officeDocument/2006/relationships/hyperlink" Target="mailto:transito@cartago.gov.co" TargetMode="External"/><Relationship Id="rId48" Type="http://schemas.openxmlformats.org/officeDocument/2006/relationships/hyperlink" Target="mailto:medioambiente@cartago.gov.co" TargetMode="External"/><Relationship Id="rId8" Type="http://schemas.openxmlformats.org/officeDocument/2006/relationships/hyperlink" Target="mailto:desarrollosocial@cartago.gov.co" TargetMode="External"/><Relationship Id="rId51" Type="http://schemas.openxmlformats.org/officeDocument/2006/relationships/hyperlink" Target="mailto:administrativos@cartago.gov.co" TargetMode="External"/><Relationship Id="rId3" Type="http://schemas.openxmlformats.org/officeDocument/2006/relationships/hyperlink" Target="mailto:desarrollosocial@cartago.gov.co" TargetMode="External"/><Relationship Id="rId12" Type="http://schemas.openxmlformats.org/officeDocument/2006/relationships/hyperlink" Target="mailto:desarrollosocial@cartago.gov.co" TargetMode="External"/><Relationship Id="rId17" Type="http://schemas.openxmlformats.org/officeDocument/2006/relationships/hyperlink" Target="mailto:desarrollosocial@cartago.gov.co" TargetMode="External"/><Relationship Id="rId25" Type="http://schemas.openxmlformats.org/officeDocument/2006/relationships/hyperlink" Target="mailto:desarrollosocial@cartago.gov.co" TargetMode="External"/><Relationship Id="rId33" Type="http://schemas.openxmlformats.org/officeDocument/2006/relationships/hyperlink" Target="mailto:desarrollosocial@cartago.gov.co" TargetMode="External"/><Relationship Id="rId38" Type="http://schemas.openxmlformats.org/officeDocument/2006/relationships/hyperlink" Target="mailto:desarrollosocial@cartago.gov.co" TargetMode="External"/><Relationship Id="rId46" Type="http://schemas.openxmlformats.org/officeDocument/2006/relationships/hyperlink" Target="mailto:medioambiente@cartago.gov.co" TargetMode="External"/><Relationship Id="rId20" Type="http://schemas.openxmlformats.org/officeDocument/2006/relationships/hyperlink" Target="mailto:desarrollosocial@cartago.gov.co" TargetMode="External"/><Relationship Id="rId41" Type="http://schemas.openxmlformats.org/officeDocument/2006/relationships/hyperlink" Target="mailto:desarrollosocial@cartagovalle.gov.co" TargetMode="External"/><Relationship Id="rId1" Type="http://schemas.openxmlformats.org/officeDocument/2006/relationships/hyperlink" Target="mailto:desarrollosocial@cartago.gov.co" TargetMode="External"/><Relationship Id="rId6" Type="http://schemas.openxmlformats.org/officeDocument/2006/relationships/hyperlink" Target="mailto:desarrollosocial@cartago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7"/>
  <sheetViews>
    <sheetView tabSelected="1" topLeftCell="B90" zoomScale="86" zoomScaleNormal="86" workbookViewId="0">
      <selection activeCell="I93" sqref="I93"/>
    </sheetView>
  </sheetViews>
  <sheetFormatPr baseColWidth="10" defaultColWidth="9.140625" defaultRowHeight="14.25" x14ac:dyDescent="0.2"/>
  <cols>
    <col min="1" max="1" width="22.7109375" style="30" customWidth="1"/>
    <col min="2" max="2" width="55.5703125" style="21" customWidth="1"/>
    <col min="3" max="3" width="21" style="24" customWidth="1"/>
    <col min="4" max="4" width="14.140625" style="24" customWidth="1"/>
    <col min="5" max="5" width="11.140625" style="24" customWidth="1"/>
    <col min="6" max="6" width="10.5703125" style="24" customWidth="1"/>
    <col min="7" max="7" width="13.7109375" style="21" customWidth="1"/>
    <col min="8" max="8" width="12.42578125" style="24" customWidth="1"/>
    <col min="9" max="9" width="21.5703125" style="23" customWidth="1"/>
    <col min="10" max="10" width="17.5703125" style="23" customWidth="1"/>
    <col min="11" max="11" width="21.5703125" style="23" bestFit="1" customWidth="1"/>
    <col min="12" max="12" width="35.7109375" style="35" customWidth="1"/>
    <col min="13" max="13" width="26" style="24" customWidth="1"/>
    <col min="14" max="14" width="29.7109375" style="25" customWidth="1"/>
    <col min="15" max="15" width="32.7109375" style="25" customWidth="1"/>
    <col min="16" max="16" width="14.85546875" style="25" customWidth="1"/>
    <col min="17" max="17" width="20.28515625" style="25" bestFit="1" customWidth="1"/>
    <col min="18" max="16384" width="9.140625" style="25"/>
  </cols>
  <sheetData>
    <row r="1" spans="1:19" s="58" customFormat="1" ht="105" x14ac:dyDescent="0.25">
      <c r="A1" s="51" t="s">
        <v>14</v>
      </c>
      <c r="B1" s="52" t="s">
        <v>15</v>
      </c>
      <c r="C1" s="53" t="s">
        <v>1</v>
      </c>
      <c r="D1" s="54" t="s">
        <v>16</v>
      </c>
      <c r="E1" s="53" t="s">
        <v>2</v>
      </c>
      <c r="F1" s="53" t="s">
        <v>17</v>
      </c>
      <c r="G1" s="55" t="s">
        <v>3</v>
      </c>
      <c r="H1" s="56" t="s">
        <v>4</v>
      </c>
      <c r="I1" s="48" t="s">
        <v>5</v>
      </c>
      <c r="J1" s="48" t="s">
        <v>107808</v>
      </c>
      <c r="K1" s="36" t="s">
        <v>6</v>
      </c>
      <c r="L1" s="118" t="s">
        <v>7</v>
      </c>
      <c r="M1" s="57"/>
    </row>
    <row r="2" spans="1:19" s="21" customFormat="1" ht="57" x14ac:dyDescent="0.25">
      <c r="A2" s="59">
        <v>80111600</v>
      </c>
      <c r="B2" s="60" t="s">
        <v>107831</v>
      </c>
      <c r="C2" s="24">
        <v>3</v>
      </c>
      <c r="D2" s="24">
        <v>3</v>
      </c>
      <c r="E2" s="61">
        <v>10</v>
      </c>
      <c r="F2" s="26" t="s">
        <v>44</v>
      </c>
      <c r="G2" s="27" t="s">
        <v>169</v>
      </c>
      <c r="H2" s="62" t="s">
        <v>69</v>
      </c>
      <c r="I2" s="124">
        <v>200000000</v>
      </c>
      <c r="J2" s="49">
        <v>0</v>
      </c>
      <c r="K2" s="63">
        <v>200000000</v>
      </c>
      <c r="L2" s="119" t="s">
        <v>107818</v>
      </c>
      <c r="M2" s="41" t="s">
        <v>107832</v>
      </c>
      <c r="N2" s="42"/>
      <c r="O2" s="42"/>
      <c r="P2" s="21">
        <v>1</v>
      </c>
    </row>
    <row r="3" spans="1:19" ht="60" x14ac:dyDescent="0.2">
      <c r="A3" s="64">
        <v>80131500</v>
      </c>
      <c r="B3" s="65" t="s">
        <v>107833</v>
      </c>
      <c r="C3" s="31" t="s">
        <v>107834</v>
      </c>
      <c r="D3" s="31" t="s">
        <v>107834</v>
      </c>
      <c r="E3" s="31" t="s">
        <v>107835</v>
      </c>
      <c r="F3" s="32" t="s">
        <v>44</v>
      </c>
      <c r="G3" s="32" t="s">
        <v>169</v>
      </c>
      <c r="H3" s="32" t="s">
        <v>69</v>
      </c>
      <c r="I3" s="125">
        <v>65000000</v>
      </c>
      <c r="J3" s="49">
        <v>0</v>
      </c>
      <c r="K3" s="50">
        <v>65000000</v>
      </c>
      <c r="L3" s="119" t="s">
        <v>107821</v>
      </c>
      <c r="M3" s="66" t="s">
        <v>107838</v>
      </c>
      <c r="N3" s="66" t="s">
        <v>107837</v>
      </c>
      <c r="O3" s="66" t="s">
        <v>107836</v>
      </c>
      <c r="P3" s="66" t="s">
        <v>107952</v>
      </c>
      <c r="Q3" s="66"/>
      <c r="R3" s="66"/>
      <c r="S3" s="32"/>
    </row>
    <row r="4" spans="1:19" ht="38.25" x14ac:dyDescent="0.25">
      <c r="A4" s="67" t="s">
        <v>18</v>
      </c>
      <c r="B4" s="68" t="s">
        <v>107839</v>
      </c>
      <c r="C4" s="69" t="s">
        <v>107840</v>
      </c>
      <c r="D4" s="69" t="s">
        <v>107840</v>
      </c>
      <c r="E4" s="69" t="s">
        <v>107841</v>
      </c>
      <c r="F4" s="68" t="s">
        <v>44</v>
      </c>
      <c r="G4" s="68" t="s">
        <v>169</v>
      </c>
      <c r="H4" s="68" t="s">
        <v>69</v>
      </c>
      <c r="I4" s="126">
        <v>36000000</v>
      </c>
      <c r="J4" s="49">
        <v>0</v>
      </c>
      <c r="K4" s="70">
        <v>36000000</v>
      </c>
      <c r="L4" s="120" t="s">
        <v>107819</v>
      </c>
      <c r="M4" s="66" t="s">
        <v>107838</v>
      </c>
      <c r="N4" s="67" t="s">
        <v>107845</v>
      </c>
      <c r="O4" s="67" t="s">
        <v>107846</v>
      </c>
      <c r="P4" s="66" t="s">
        <v>107834</v>
      </c>
      <c r="Q4" s="32"/>
    </row>
    <row r="5" spans="1:19" ht="76.5" x14ac:dyDescent="0.25">
      <c r="A5" s="67" t="s">
        <v>18</v>
      </c>
      <c r="B5" s="68" t="s">
        <v>107842</v>
      </c>
      <c r="C5" s="69" t="s">
        <v>107840</v>
      </c>
      <c r="D5" s="69" t="s">
        <v>107840</v>
      </c>
      <c r="E5" s="69" t="s">
        <v>107843</v>
      </c>
      <c r="F5" s="68" t="s">
        <v>44</v>
      </c>
      <c r="G5" s="68" t="s">
        <v>169</v>
      </c>
      <c r="H5" s="68" t="s">
        <v>69</v>
      </c>
      <c r="I5" s="126">
        <v>25800000</v>
      </c>
      <c r="J5" s="49">
        <v>0</v>
      </c>
      <c r="K5" s="70">
        <v>25800000</v>
      </c>
      <c r="L5" s="120" t="s">
        <v>107819</v>
      </c>
      <c r="M5" s="66" t="s">
        <v>107838</v>
      </c>
      <c r="N5" s="67" t="s">
        <v>107845</v>
      </c>
      <c r="O5" s="67" t="s">
        <v>107846</v>
      </c>
      <c r="P5" s="66" t="s">
        <v>107873</v>
      </c>
      <c r="Q5" s="32"/>
    </row>
    <row r="6" spans="1:19" ht="79.5" customHeight="1" x14ac:dyDescent="0.25">
      <c r="A6" s="67" t="s">
        <v>18</v>
      </c>
      <c r="B6" s="68" t="s">
        <v>107844</v>
      </c>
      <c r="C6" s="69" t="s">
        <v>107840</v>
      </c>
      <c r="D6" s="69" t="s">
        <v>107840</v>
      </c>
      <c r="E6" s="69" t="s">
        <v>107843</v>
      </c>
      <c r="F6" s="68" t="s">
        <v>44</v>
      </c>
      <c r="G6" s="68" t="s">
        <v>169</v>
      </c>
      <c r="H6" s="68" t="s">
        <v>69</v>
      </c>
      <c r="I6" s="126">
        <v>300000000</v>
      </c>
      <c r="J6" s="49">
        <v>0</v>
      </c>
      <c r="K6" s="70">
        <v>300000000</v>
      </c>
      <c r="L6" s="120" t="s">
        <v>107819</v>
      </c>
      <c r="M6" s="66" t="s">
        <v>107838</v>
      </c>
      <c r="N6" s="67" t="s">
        <v>107845</v>
      </c>
      <c r="O6" s="67" t="s">
        <v>107846</v>
      </c>
      <c r="P6" s="66" t="s">
        <v>107841</v>
      </c>
      <c r="Q6" s="32"/>
    </row>
    <row r="7" spans="1:19" ht="60.75" customHeight="1" x14ac:dyDescent="0.25">
      <c r="A7" s="67" t="s">
        <v>18</v>
      </c>
      <c r="B7" s="68" t="s">
        <v>107847</v>
      </c>
      <c r="C7" s="69" t="s">
        <v>107840</v>
      </c>
      <c r="D7" s="69" t="s">
        <v>107840</v>
      </c>
      <c r="E7" s="69" t="s">
        <v>107843</v>
      </c>
      <c r="F7" s="68" t="s">
        <v>44</v>
      </c>
      <c r="G7" s="68" t="s">
        <v>169</v>
      </c>
      <c r="H7" s="68" t="s">
        <v>69</v>
      </c>
      <c r="I7" s="126">
        <v>36000000</v>
      </c>
      <c r="J7" s="49">
        <v>0</v>
      </c>
      <c r="K7" s="70">
        <v>36000000</v>
      </c>
      <c r="L7" s="120" t="s">
        <v>107819</v>
      </c>
      <c r="M7" s="33" t="s">
        <v>107832</v>
      </c>
      <c r="N7" s="67" t="s">
        <v>107845</v>
      </c>
      <c r="O7" s="67" t="s">
        <v>107846</v>
      </c>
      <c r="P7" s="66" t="s">
        <v>107843</v>
      </c>
      <c r="Q7" s="32"/>
    </row>
    <row r="8" spans="1:19" ht="45" x14ac:dyDescent="0.2">
      <c r="A8" s="71" t="s">
        <v>103643</v>
      </c>
      <c r="B8" s="71" t="s">
        <v>107848</v>
      </c>
      <c r="C8" s="72" t="s">
        <v>107834</v>
      </c>
      <c r="D8" s="72" t="s">
        <v>107834</v>
      </c>
      <c r="E8" s="73" t="s">
        <v>107841</v>
      </c>
      <c r="F8" s="73" t="s">
        <v>0</v>
      </c>
      <c r="G8" s="73" t="s">
        <v>19</v>
      </c>
      <c r="H8" s="74" t="s">
        <v>107849</v>
      </c>
      <c r="I8" s="127">
        <v>40248250</v>
      </c>
      <c r="J8" s="49">
        <v>0</v>
      </c>
      <c r="K8" s="75">
        <v>40248250</v>
      </c>
      <c r="L8" s="120" t="s">
        <v>107820</v>
      </c>
      <c r="M8" s="66" t="s">
        <v>107838</v>
      </c>
      <c r="N8" s="76" t="s">
        <v>107850</v>
      </c>
      <c r="O8" s="77" t="s">
        <v>107851</v>
      </c>
      <c r="P8" s="66" t="s">
        <v>107922</v>
      </c>
      <c r="Q8" s="32"/>
    </row>
    <row r="9" spans="1:19" ht="102" x14ac:dyDescent="0.2">
      <c r="A9" s="71" t="s">
        <v>105418</v>
      </c>
      <c r="B9" s="77" t="s">
        <v>107852</v>
      </c>
      <c r="C9" s="72" t="s">
        <v>107834</v>
      </c>
      <c r="D9" s="72" t="s">
        <v>107834</v>
      </c>
      <c r="E9" s="73" t="s">
        <v>107853</v>
      </c>
      <c r="F9" s="73" t="s">
        <v>0</v>
      </c>
      <c r="G9" s="73" t="s">
        <v>19</v>
      </c>
      <c r="H9" s="74" t="s">
        <v>107854</v>
      </c>
      <c r="I9" s="127">
        <v>61421500</v>
      </c>
      <c r="J9" s="49">
        <v>0</v>
      </c>
      <c r="K9" s="75">
        <v>61421500</v>
      </c>
      <c r="L9" s="120" t="s">
        <v>107820</v>
      </c>
      <c r="M9" s="33" t="s">
        <v>107856</v>
      </c>
      <c r="N9" s="77" t="s">
        <v>107855</v>
      </c>
      <c r="O9" s="77" t="s">
        <v>107851</v>
      </c>
      <c r="P9" s="66" t="s">
        <v>107853</v>
      </c>
      <c r="Q9" s="32"/>
    </row>
    <row r="10" spans="1:19" ht="120" x14ac:dyDescent="0.2">
      <c r="A10" s="71" t="s">
        <v>103643</v>
      </c>
      <c r="B10" s="71" t="s">
        <v>107857</v>
      </c>
      <c r="C10" s="71" t="s">
        <v>107834</v>
      </c>
      <c r="D10" s="71" t="s">
        <v>107834</v>
      </c>
      <c r="E10" s="73" t="s">
        <v>107835</v>
      </c>
      <c r="F10" s="73" t="s">
        <v>0</v>
      </c>
      <c r="G10" s="73" t="s">
        <v>19</v>
      </c>
      <c r="H10" s="74" t="s">
        <v>107849</v>
      </c>
      <c r="I10" s="127">
        <v>46652000</v>
      </c>
      <c r="J10" s="49">
        <v>0</v>
      </c>
      <c r="K10" s="75">
        <v>46652000</v>
      </c>
      <c r="L10" s="120" t="s">
        <v>107820</v>
      </c>
      <c r="M10" s="33" t="s">
        <v>107856</v>
      </c>
      <c r="N10" s="78" t="s">
        <v>107857</v>
      </c>
      <c r="O10" s="77" t="s">
        <v>107851</v>
      </c>
      <c r="P10" s="66" t="s">
        <v>107835</v>
      </c>
      <c r="Q10" s="32"/>
    </row>
    <row r="11" spans="1:19" ht="90" x14ac:dyDescent="0.2">
      <c r="A11" s="71" t="s">
        <v>103643</v>
      </c>
      <c r="B11" s="79" t="s">
        <v>107858</v>
      </c>
      <c r="C11" s="72" t="s">
        <v>107834</v>
      </c>
      <c r="D11" s="72" t="s">
        <v>107834</v>
      </c>
      <c r="E11" s="73" t="s">
        <v>107835</v>
      </c>
      <c r="F11" s="73" t="s">
        <v>0</v>
      </c>
      <c r="G11" s="73" t="s">
        <v>19</v>
      </c>
      <c r="H11" s="74" t="s">
        <v>107849</v>
      </c>
      <c r="I11" s="127">
        <v>50000000</v>
      </c>
      <c r="J11" s="49">
        <v>0</v>
      </c>
      <c r="K11" s="75">
        <v>50000000</v>
      </c>
      <c r="L11" s="120" t="s">
        <v>107820</v>
      </c>
      <c r="M11" s="33" t="s">
        <v>107856</v>
      </c>
      <c r="N11" s="79" t="s">
        <v>107858</v>
      </c>
      <c r="O11" s="77" t="s">
        <v>107851</v>
      </c>
      <c r="P11" s="66" t="s">
        <v>107953</v>
      </c>
    </row>
    <row r="12" spans="1:19" ht="165" x14ac:dyDescent="0.2">
      <c r="A12" s="71" t="s">
        <v>103643</v>
      </c>
      <c r="B12" s="71" t="s">
        <v>107859</v>
      </c>
      <c r="C12" s="72" t="s">
        <v>107834</v>
      </c>
      <c r="D12" s="72" t="s">
        <v>107834</v>
      </c>
      <c r="E12" s="73" t="s">
        <v>107835</v>
      </c>
      <c r="F12" s="73" t="s">
        <v>0</v>
      </c>
      <c r="G12" s="73" t="s">
        <v>19</v>
      </c>
      <c r="H12" s="74" t="s">
        <v>107849</v>
      </c>
      <c r="I12" s="127">
        <v>39597326.18</v>
      </c>
      <c r="J12" s="49">
        <v>0</v>
      </c>
      <c r="K12" s="75">
        <v>39597326.18</v>
      </c>
      <c r="L12" s="120" t="s">
        <v>107820</v>
      </c>
      <c r="M12" s="33" t="s">
        <v>107856</v>
      </c>
      <c r="N12" s="78" t="s">
        <v>107859</v>
      </c>
      <c r="O12" s="77" t="s">
        <v>107851</v>
      </c>
      <c r="P12" s="66" t="s">
        <v>107954</v>
      </c>
    </row>
    <row r="13" spans="1:19" ht="60" x14ac:dyDescent="0.2">
      <c r="A13" s="71" t="s">
        <v>105408</v>
      </c>
      <c r="B13" s="71" t="s">
        <v>107860</v>
      </c>
      <c r="C13" s="72" t="s">
        <v>107834</v>
      </c>
      <c r="D13" s="72" t="s">
        <v>107834</v>
      </c>
      <c r="E13" s="73" t="s">
        <v>107835</v>
      </c>
      <c r="F13" s="73" t="s">
        <v>0</v>
      </c>
      <c r="G13" s="73" t="s">
        <v>19</v>
      </c>
      <c r="H13" s="74" t="s">
        <v>107849</v>
      </c>
      <c r="I13" s="80">
        <v>584399515.62</v>
      </c>
      <c r="J13" s="49">
        <v>0</v>
      </c>
      <c r="K13" s="80">
        <v>584399515.62</v>
      </c>
      <c r="L13" s="120" t="s">
        <v>107820</v>
      </c>
      <c r="M13" s="33" t="s">
        <v>107856</v>
      </c>
      <c r="N13" s="71" t="s">
        <v>107860</v>
      </c>
      <c r="O13" s="77" t="s">
        <v>107851</v>
      </c>
      <c r="P13" s="66" t="s">
        <v>107955</v>
      </c>
    </row>
    <row r="14" spans="1:19" ht="180" x14ac:dyDescent="0.2">
      <c r="A14" s="71" t="s">
        <v>104274</v>
      </c>
      <c r="B14" s="71" t="s">
        <v>107861</v>
      </c>
      <c r="C14" s="72" t="s">
        <v>107834</v>
      </c>
      <c r="D14" s="72" t="s">
        <v>107834</v>
      </c>
      <c r="E14" s="73" t="s">
        <v>107835</v>
      </c>
      <c r="F14" s="73" t="s">
        <v>0</v>
      </c>
      <c r="G14" s="73" t="s">
        <v>19</v>
      </c>
      <c r="H14" s="74" t="s">
        <v>107854</v>
      </c>
      <c r="I14" s="127">
        <v>116630000</v>
      </c>
      <c r="J14" s="49">
        <v>0</v>
      </c>
      <c r="K14" s="75">
        <v>116630000</v>
      </c>
      <c r="L14" s="120" t="s">
        <v>107820</v>
      </c>
      <c r="M14" s="33" t="s">
        <v>107856</v>
      </c>
      <c r="N14" s="78" t="s">
        <v>107861</v>
      </c>
      <c r="O14" s="77" t="s">
        <v>107851</v>
      </c>
      <c r="P14" s="66" t="s">
        <v>107956</v>
      </c>
    </row>
    <row r="15" spans="1:19" ht="105" x14ac:dyDescent="0.2">
      <c r="A15" s="71" t="s">
        <v>105418</v>
      </c>
      <c r="B15" s="71" t="s">
        <v>107862</v>
      </c>
      <c r="C15" s="72" t="s">
        <v>107834</v>
      </c>
      <c r="D15" s="72" t="s">
        <v>107834</v>
      </c>
      <c r="E15" s="73" t="s">
        <v>107835</v>
      </c>
      <c r="F15" s="73" t="s">
        <v>0</v>
      </c>
      <c r="G15" s="73" t="s">
        <v>19</v>
      </c>
      <c r="H15" s="74" t="s">
        <v>107854</v>
      </c>
      <c r="I15" s="127">
        <v>42000000</v>
      </c>
      <c r="J15" s="49">
        <v>0</v>
      </c>
      <c r="K15" s="75">
        <v>42000000</v>
      </c>
      <c r="L15" s="120" t="s">
        <v>107820</v>
      </c>
      <c r="M15" s="33" t="s">
        <v>107856</v>
      </c>
      <c r="N15" s="78" t="s">
        <v>107862</v>
      </c>
      <c r="O15" s="77" t="s">
        <v>107851</v>
      </c>
      <c r="P15" s="66" t="s">
        <v>107957</v>
      </c>
    </row>
    <row r="16" spans="1:19" ht="225" x14ac:dyDescent="0.2">
      <c r="A16" s="71" t="s">
        <v>103643</v>
      </c>
      <c r="B16" s="71" t="s">
        <v>107863</v>
      </c>
      <c r="C16" s="72" t="s">
        <v>107834</v>
      </c>
      <c r="D16" s="72" t="s">
        <v>107834</v>
      </c>
      <c r="E16" s="73" t="s">
        <v>107853</v>
      </c>
      <c r="F16" s="73" t="s">
        <v>0</v>
      </c>
      <c r="G16" s="73" t="s">
        <v>19</v>
      </c>
      <c r="H16" s="74" t="s">
        <v>107854</v>
      </c>
      <c r="I16" s="127">
        <v>37194939.82</v>
      </c>
      <c r="J16" s="49">
        <v>0</v>
      </c>
      <c r="K16" s="75">
        <v>37194939.82</v>
      </c>
      <c r="L16" s="120" t="s">
        <v>107820</v>
      </c>
      <c r="M16" s="33" t="s">
        <v>107856</v>
      </c>
      <c r="N16" s="78" t="s">
        <v>107863</v>
      </c>
      <c r="O16" s="77" t="s">
        <v>107851</v>
      </c>
      <c r="P16" s="66" t="s">
        <v>107958</v>
      </c>
    </row>
    <row r="17" spans="1:16" ht="102" x14ac:dyDescent="0.25">
      <c r="A17" s="81" t="s">
        <v>103643</v>
      </c>
      <c r="B17" s="82" t="s">
        <v>107864</v>
      </c>
      <c r="C17" s="69" t="s">
        <v>107865</v>
      </c>
      <c r="D17" s="69" t="s">
        <v>107866</v>
      </c>
      <c r="E17" s="69" t="s">
        <v>107853</v>
      </c>
      <c r="F17" s="68" t="s">
        <v>44</v>
      </c>
      <c r="G17" s="68" t="s">
        <v>169</v>
      </c>
      <c r="H17" s="68" t="s">
        <v>69</v>
      </c>
      <c r="I17" s="128">
        <v>13600000</v>
      </c>
      <c r="J17" s="49">
        <v>0</v>
      </c>
      <c r="K17" s="83">
        <v>13600000</v>
      </c>
      <c r="L17" s="119" t="s">
        <v>107826</v>
      </c>
      <c r="M17" s="24" t="s">
        <v>107838</v>
      </c>
      <c r="O17" s="84" t="s">
        <v>107867</v>
      </c>
      <c r="P17" s="66" t="s">
        <v>107959</v>
      </c>
    </row>
    <row r="18" spans="1:16" ht="102" x14ac:dyDescent="0.25">
      <c r="A18" s="81" t="s">
        <v>103643</v>
      </c>
      <c r="B18" s="82" t="s">
        <v>107864</v>
      </c>
      <c r="C18" s="69" t="s">
        <v>107865</v>
      </c>
      <c r="D18" s="69" t="s">
        <v>107866</v>
      </c>
      <c r="E18" s="69" t="s">
        <v>107853</v>
      </c>
      <c r="F18" s="68" t="s">
        <v>44</v>
      </c>
      <c r="G18" s="68" t="s">
        <v>169</v>
      </c>
      <c r="H18" s="68" t="s">
        <v>69</v>
      </c>
      <c r="I18" s="128">
        <v>13600000</v>
      </c>
      <c r="J18" s="49">
        <v>0</v>
      </c>
      <c r="K18" s="83">
        <v>13600000</v>
      </c>
      <c r="L18" s="119" t="s">
        <v>107826</v>
      </c>
      <c r="M18" s="24" t="s">
        <v>107838</v>
      </c>
      <c r="O18" s="84" t="s">
        <v>107867</v>
      </c>
      <c r="P18" s="66" t="s">
        <v>107960</v>
      </c>
    </row>
    <row r="19" spans="1:16" ht="102" x14ac:dyDescent="0.25">
      <c r="A19" s="81" t="s">
        <v>103643</v>
      </c>
      <c r="B19" s="82" t="s">
        <v>107864</v>
      </c>
      <c r="C19" s="69" t="s">
        <v>107865</v>
      </c>
      <c r="D19" s="69" t="s">
        <v>107866</v>
      </c>
      <c r="E19" s="69" t="s">
        <v>107853</v>
      </c>
      <c r="F19" s="68" t="s">
        <v>44</v>
      </c>
      <c r="G19" s="68" t="s">
        <v>169</v>
      </c>
      <c r="H19" s="68" t="s">
        <v>69</v>
      </c>
      <c r="I19" s="128">
        <v>13600000</v>
      </c>
      <c r="J19" s="49">
        <v>0</v>
      </c>
      <c r="K19" s="83">
        <v>13600000</v>
      </c>
      <c r="L19" s="119" t="s">
        <v>107826</v>
      </c>
      <c r="M19" s="24" t="s">
        <v>107838</v>
      </c>
      <c r="O19" s="84" t="s">
        <v>107867</v>
      </c>
      <c r="P19" s="66" t="s">
        <v>107961</v>
      </c>
    </row>
    <row r="20" spans="1:16" ht="102" x14ac:dyDescent="0.25">
      <c r="A20" s="81" t="s">
        <v>103643</v>
      </c>
      <c r="B20" s="82" t="s">
        <v>107864</v>
      </c>
      <c r="C20" s="69" t="s">
        <v>107865</v>
      </c>
      <c r="D20" s="69" t="s">
        <v>107866</v>
      </c>
      <c r="E20" s="69" t="s">
        <v>107853</v>
      </c>
      <c r="F20" s="68" t="s">
        <v>44</v>
      </c>
      <c r="G20" s="68" t="s">
        <v>169</v>
      </c>
      <c r="H20" s="68" t="s">
        <v>69</v>
      </c>
      <c r="I20" s="128">
        <v>13600000</v>
      </c>
      <c r="J20" s="49">
        <v>0</v>
      </c>
      <c r="K20" s="83">
        <v>13600000</v>
      </c>
      <c r="L20" s="119" t="s">
        <v>107826</v>
      </c>
      <c r="M20" s="24" t="s">
        <v>107838</v>
      </c>
      <c r="O20" s="84" t="s">
        <v>107867</v>
      </c>
      <c r="P20" s="66" t="s">
        <v>107962</v>
      </c>
    </row>
    <row r="21" spans="1:16" ht="102" x14ac:dyDescent="0.25">
      <c r="A21" s="81" t="s">
        <v>103643</v>
      </c>
      <c r="B21" s="82" t="s">
        <v>107864</v>
      </c>
      <c r="C21" s="69" t="s">
        <v>107865</v>
      </c>
      <c r="D21" s="69" t="s">
        <v>107866</v>
      </c>
      <c r="E21" s="69" t="s">
        <v>107853</v>
      </c>
      <c r="F21" s="68" t="s">
        <v>44</v>
      </c>
      <c r="G21" s="68" t="s">
        <v>169</v>
      </c>
      <c r="H21" s="68" t="s">
        <v>69</v>
      </c>
      <c r="I21" s="128">
        <v>13600000</v>
      </c>
      <c r="J21" s="49">
        <v>0</v>
      </c>
      <c r="K21" s="83">
        <v>13600000</v>
      </c>
      <c r="L21" s="119" t="s">
        <v>107826</v>
      </c>
      <c r="M21" s="24" t="s">
        <v>107838</v>
      </c>
      <c r="O21" s="84" t="s">
        <v>107867</v>
      </c>
      <c r="P21" s="66" t="s">
        <v>107963</v>
      </c>
    </row>
    <row r="22" spans="1:16" ht="63.75" customHeight="1" x14ac:dyDescent="0.2">
      <c r="A22" s="81" t="s">
        <v>103643</v>
      </c>
      <c r="B22" s="68" t="s">
        <v>107868</v>
      </c>
      <c r="C22" s="68" t="s">
        <v>107865</v>
      </c>
      <c r="D22" s="68" t="s">
        <v>107865</v>
      </c>
      <c r="E22" s="68" t="s">
        <v>107841</v>
      </c>
      <c r="F22" s="68" t="s">
        <v>44</v>
      </c>
      <c r="G22" s="68" t="s">
        <v>169</v>
      </c>
      <c r="H22" s="68" t="s">
        <v>69</v>
      </c>
      <c r="I22" s="128">
        <v>17500000</v>
      </c>
      <c r="J22" s="49">
        <v>0</v>
      </c>
      <c r="K22" s="83">
        <v>17500000</v>
      </c>
      <c r="L22" s="119" t="s">
        <v>107822</v>
      </c>
      <c r="O22" s="85"/>
      <c r="P22" s="66" t="s">
        <v>107964</v>
      </c>
    </row>
    <row r="23" spans="1:16" ht="72" customHeight="1" x14ac:dyDescent="0.2">
      <c r="A23" s="81" t="s">
        <v>103643</v>
      </c>
      <c r="B23" s="68" t="s">
        <v>107868</v>
      </c>
      <c r="C23" s="68" t="s">
        <v>107865</v>
      </c>
      <c r="D23" s="68" t="s">
        <v>107865</v>
      </c>
      <c r="E23" s="68" t="s">
        <v>107841</v>
      </c>
      <c r="F23" s="68" t="s">
        <v>44</v>
      </c>
      <c r="G23" s="68" t="s">
        <v>169</v>
      </c>
      <c r="H23" s="68" t="s">
        <v>69</v>
      </c>
      <c r="I23" s="129">
        <v>17500000</v>
      </c>
      <c r="J23" s="49">
        <v>0</v>
      </c>
      <c r="K23" s="86">
        <v>17500000</v>
      </c>
      <c r="L23" s="119" t="s">
        <v>107822</v>
      </c>
      <c r="M23" s="79"/>
      <c r="N23" s="83"/>
      <c r="O23" s="85"/>
      <c r="P23" s="66" t="s">
        <v>107965</v>
      </c>
    </row>
    <row r="24" spans="1:16" ht="77.25" customHeight="1" x14ac:dyDescent="0.2">
      <c r="A24" s="81" t="s">
        <v>103643</v>
      </c>
      <c r="B24" s="68" t="s">
        <v>107950</v>
      </c>
      <c r="C24" s="68" t="s">
        <v>107865</v>
      </c>
      <c r="D24" s="68" t="s">
        <v>107865</v>
      </c>
      <c r="E24" s="68" t="s">
        <v>107841</v>
      </c>
      <c r="F24" s="68" t="s">
        <v>44</v>
      </c>
      <c r="G24" s="68" t="s">
        <v>169</v>
      </c>
      <c r="H24" s="68" t="s">
        <v>69</v>
      </c>
      <c r="I24" s="129">
        <v>22500000</v>
      </c>
      <c r="J24" s="49">
        <v>0</v>
      </c>
      <c r="K24" s="86">
        <v>22500000</v>
      </c>
      <c r="L24" s="119" t="s">
        <v>107822</v>
      </c>
      <c r="M24" s="79"/>
      <c r="N24" s="83"/>
      <c r="O24" s="85"/>
      <c r="P24" s="66" t="s">
        <v>107966</v>
      </c>
    </row>
    <row r="25" spans="1:16" ht="51" x14ac:dyDescent="0.2">
      <c r="A25" s="81" t="s">
        <v>103643</v>
      </c>
      <c r="B25" s="68" t="s">
        <v>107869</v>
      </c>
      <c r="C25" s="68" t="s">
        <v>107865</v>
      </c>
      <c r="D25" s="68" t="s">
        <v>107865</v>
      </c>
      <c r="E25" s="68" t="s">
        <v>107841</v>
      </c>
      <c r="F25" s="68" t="s">
        <v>44</v>
      </c>
      <c r="G25" s="68" t="s">
        <v>169</v>
      </c>
      <c r="H25" s="68" t="s">
        <v>69</v>
      </c>
      <c r="I25" s="128">
        <v>22500000</v>
      </c>
      <c r="J25" s="49">
        <v>0</v>
      </c>
      <c r="K25" s="83">
        <v>22500000</v>
      </c>
      <c r="L25" s="119" t="s">
        <v>107822</v>
      </c>
      <c r="M25" s="79"/>
      <c r="N25" s="83"/>
      <c r="P25" s="66" t="s">
        <v>107967</v>
      </c>
    </row>
    <row r="26" spans="1:16" ht="51" x14ac:dyDescent="0.2">
      <c r="A26" s="81" t="s">
        <v>103643</v>
      </c>
      <c r="B26" s="68" t="s">
        <v>107944</v>
      </c>
      <c r="C26" s="68" t="s">
        <v>107865</v>
      </c>
      <c r="D26" s="68" t="s">
        <v>107865</v>
      </c>
      <c r="E26" s="68" t="s">
        <v>107841</v>
      </c>
      <c r="F26" s="68" t="s">
        <v>44</v>
      </c>
      <c r="G26" s="68" t="s">
        <v>169</v>
      </c>
      <c r="H26" s="68" t="s">
        <v>69</v>
      </c>
      <c r="I26" s="130">
        <v>22500000</v>
      </c>
      <c r="J26" s="49">
        <v>0</v>
      </c>
      <c r="K26" s="87">
        <v>22500000</v>
      </c>
      <c r="L26" s="119" t="s">
        <v>107822</v>
      </c>
      <c r="M26" s="79"/>
      <c r="N26" s="83"/>
      <c r="P26" s="66" t="s">
        <v>107968</v>
      </c>
    </row>
    <row r="27" spans="1:16" ht="51" x14ac:dyDescent="0.2">
      <c r="A27" s="81" t="s">
        <v>103643</v>
      </c>
      <c r="B27" s="68" t="s">
        <v>107871</v>
      </c>
      <c r="C27" s="68" t="s">
        <v>107865</v>
      </c>
      <c r="D27" s="68" t="s">
        <v>107865</v>
      </c>
      <c r="E27" s="68" t="s">
        <v>107853</v>
      </c>
      <c r="F27" s="68" t="s">
        <v>44</v>
      </c>
      <c r="G27" s="68" t="s">
        <v>169</v>
      </c>
      <c r="H27" s="68" t="s">
        <v>69</v>
      </c>
      <c r="I27" s="128">
        <v>48000000</v>
      </c>
      <c r="J27" s="49">
        <v>0</v>
      </c>
      <c r="K27" s="83">
        <v>48000000</v>
      </c>
      <c r="L27" s="119" t="s">
        <v>107822</v>
      </c>
      <c r="M27" s="79"/>
      <c r="N27" s="83"/>
      <c r="P27" s="66" t="s">
        <v>107969</v>
      </c>
    </row>
    <row r="28" spans="1:16" ht="51" x14ac:dyDescent="0.2">
      <c r="A28" s="81" t="s">
        <v>103643</v>
      </c>
      <c r="B28" s="68" t="s">
        <v>107872</v>
      </c>
      <c r="C28" s="68" t="s">
        <v>107865</v>
      </c>
      <c r="D28" s="68" t="s">
        <v>107865</v>
      </c>
      <c r="E28" s="68" t="s">
        <v>107841</v>
      </c>
      <c r="F28" s="68" t="s">
        <v>44</v>
      </c>
      <c r="G28" s="68" t="s">
        <v>169</v>
      </c>
      <c r="H28" s="68" t="s">
        <v>69</v>
      </c>
      <c r="I28" s="128">
        <v>30000000</v>
      </c>
      <c r="J28" s="49">
        <v>0</v>
      </c>
      <c r="K28" s="83">
        <v>30000000</v>
      </c>
      <c r="L28" s="119" t="s">
        <v>107822</v>
      </c>
      <c r="M28" s="79"/>
      <c r="N28" s="83"/>
      <c r="P28" s="66" t="s">
        <v>107970</v>
      </c>
    </row>
    <row r="29" spans="1:16" ht="51" x14ac:dyDescent="0.2">
      <c r="A29" s="81" t="s">
        <v>103643</v>
      </c>
      <c r="B29" s="68" t="s">
        <v>107870</v>
      </c>
      <c r="C29" s="68" t="s">
        <v>107865</v>
      </c>
      <c r="D29" s="68" t="s">
        <v>107865</v>
      </c>
      <c r="E29" s="68" t="s">
        <v>107873</v>
      </c>
      <c r="F29" s="68" t="s">
        <v>44</v>
      </c>
      <c r="G29" s="68" t="s">
        <v>169</v>
      </c>
      <c r="H29" s="68" t="s">
        <v>69</v>
      </c>
      <c r="I29" s="129">
        <v>14000000</v>
      </c>
      <c r="J29" s="49">
        <v>0</v>
      </c>
      <c r="K29" s="86">
        <v>14000000</v>
      </c>
      <c r="L29" s="119" t="s">
        <v>107822</v>
      </c>
      <c r="M29" s="79"/>
      <c r="N29" s="83"/>
      <c r="P29" s="66" t="s">
        <v>107971</v>
      </c>
    </row>
    <row r="30" spans="1:16" ht="51" x14ac:dyDescent="0.2">
      <c r="A30" s="81" t="s">
        <v>103643</v>
      </c>
      <c r="B30" s="68" t="s">
        <v>107870</v>
      </c>
      <c r="C30" s="68" t="s">
        <v>107865</v>
      </c>
      <c r="D30" s="68" t="s">
        <v>107865</v>
      </c>
      <c r="E30" s="68" t="s">
        <v>107834</v>
      </c>
      <c r="F30" s="68" t="s">
        <v>44</v>
      </c>
      <c r="G30" s="68" t="s">
        <v>169</v>
      </c>
      <c r="H30" s="68" t="s">
        <v>69</v>
      </c>
      <c r="I30" s="131">
        <v>13500000</v>
      </c>
      <c r="J30" s="49">
        <v>0</v>
      </c>
      <c r="K30" s="88">
        <v>13500000</v>
      </c>
      <c r="L30" s="119" t="s">
        <v>107822</v>
      </c>
      <c r="M30" s="79"/>
      <c r="N30" s="83"/>
      <c r="P30" s="66" t="s">
        <v>107972</v>
      </c>
    </row>
    <row r="31" spans="1:16" s="91" customFormat="1" ht="51" x14ac:dyDescent="0.2">
      <c r="A31" s="73" t="s">
        <v>103643</v>
      </c>
      <c r="B31" s="77" t="s">
        <v>107870</v>
      </c>
      <c r="C31" s="77" t="s">
        <v>107865</v>
      </c>
      <c r="D31" s="77" t="s">
        <v>107865</v>
      </c>
      <c r="E31" s="77" t="s">
        <v>107841</v>
      </c>
      <c r="F31" s="77" t="s">
        <v>44</v>
      </c>
      <c r="G31" s="77" t="s">
        <v>169</v>
      </c>
      <c r="H31" s="77" t="s">
        <v>69</v>
      </c>
      <c r="I31" s="129">
        <v>25000000</v>
      </c>
      <c r="J31" s="49">
        <v>0</v>
      </c>
      <c r="K31" s="86">
        <v>25000000</v>
      </c>
      <c r="L31" s="121" t="s">
        <v>107822</v>
      </c>
      <c r="M31" s="89"/>
      <c r="N31" s="90"/>
      <c r="P31" s="66" t="s">
        <v>107973</v>
      </c>
    </row>
    <row r="32" spans="1:16" ht="51" x14ac:dyDescent="0.2">
      <c r="A32" s="81" t="s">
        <v>103643</v>
      </c>
      <c r="B32" s="92" t="s">
        <v>107941</v>
      </c>
      <c r="C32" s="68" t="s">
        <v>107865</v>
      </c>
      <c r="D32" s="68" t="s">
        <v>107865</v>
      </c>
      <c r="E32" s="68" t="s">
        <v>107841</v>
      </c>
      <c r="F32" s="68" t="s">
        <v>44</v>
      </c>
      <c r="G32" s="68" t="s">
        <v>169</v>
      </c>
      <c r="H32" s="68" t="s">
        <v>69</v>
      </c>
      <c r="I32" s="129">
        <v>25000000</v>
      </c>
      <c r="J32" s="49">
        <v>0</v>
      </c>
      <c r="K32" s="86">
        <v>25000000</v>
      </c>
      <c r="L32" s="119" t="s">
        <v>107822</v>
      </c>
      <c r="M32" s="79"/>
      <c r="N32" s="83"/>
      <c r="P32" s="66" t="s">
        <v>107974</v>
      </c>
    </row>
    <row r="33" spans="1:16" ht="51" x14ac:dyDescent="0.2">
      <c r="A33" s="81" t="s">
        <v>103643</v>
      </c>
      <c r="B33" s="68" t="s">
        <v>107951</v>
      </c>
      <c r="C33" s="68" t="s">
        <v>107865</v>
      </c>
      <c r="D33" s="68" t="s">
        <v>107865</v>
      </c>
      <c r="E33" s="68" t="s">
        <v>107841</v>
      </c>
      <c r="F33" s="68" t="s">
        <v>44</v>
      </c>
      <c r="G33" s="68" t="s">
        <v>169</v>
      </c>
      <c r="H33" s="68" t="s">
        <v>69</v>
      </c>
      <c r="I33" s="129">
        <v>22500000</v>
      </c>
      <c r="J33" s="49">
        <v>0</v>
      </c>
      <c r="K33" s="86">
        <v>22500000</v>
      </c>
      <c r="L33" s="119" t="s">
        <v>107822</v>
      </c>
      <c r="M33" s="79"/>
      <c r="N33" s="83"/>
      <c r="P33" s="66" t="s">
        <v>107975</v>
      </c>
    </row>
    <row r="34" spans="1:16" ht="51" x14ac:dyDescent="0.2">
      <c r="A34" s="81" t="s">
        <v>103643</v>
      </c>
      <c r="B34" s="68" t="s">
        <v>107874</v>
      </c>
      <c r="C34" s="68" t="s">
        <v>107865</v>
      </c>
      <c r="D34" s="68" t="s">
        <v>107865</v>
      </c>
      <c r="E34" s="68" t="s">
        <v>107873</v>
      </c>
      <c r="F34" s="68" t="s">
        <v>44</v>
      </c>
      <c r="G34" s="68" t="s">
        <v>169</v>
      </c>
      <c r="H34" s="68" t="s">
        <v>69</v>
      </c>
      <c r="I34" s="129">
        <v>32000000</v>
      </c>
      <c r="J34" s="49">
        <v>0</v>
      </c>
      <c r="K34" s="86">
        <v>32000000</v>
      </c>
      <c r="L34" s="119" t="s">
        <v>107822</v>
      </c>
      <c r="M34" s="93"/>
      <c r="N34" s="83"/>
      <c r="P34" s="66" t="s">
        <v>107976</v>
      </c>
    </row>
    <row r="35" spans="1:16" ht="51" x14ac:dyDescent="0.2">
      <c r="A35" s="81" t="s">
        <v>103643</v>
      </c>
      <c r="B35" s="68" t="s">
        <v>107874</v>
      </c>
      <c r="C35" s="68" t="s">
        <v>107865</v>
      </c>
      <c r="D35" s="68" t="s">
        <v>107865</v>
      </c>
      <c r="E35" s="68" t="s">
        <v>107841</v>
      </c>
      <c r="F35" s="68" t="s">
        <v>44</v>
      </c>
      <c r="G35" s="68" t="s">
        <v>169</v>
      </c>
      <c r="H35" s="68" t="s">
        <v>69</v>
      </c>
      <c r="I35" s="129">
        <v>20000000</v>
      </c>
      <c r="J35" s="49">
        <v>0</v>
      </c>
      <c r="K35" s="86">
        <v>20000000</v>
      </c>
      <c r="L35" s="119" t="s">
        <v>107822</v>
      </c>
      <c r="M35" s="93"/>
      <c r="N35" s="83"/>
      <c r="P35" s="66" t="s">
        <v>107977</v>
      </c>
    </row>
    <row r="36" spans="1:16" s="91" customFormat="1" ht="51" x14ac:dyDescent="0.2">
      <c r="A36" s="73" t="s">
        <v>103643</v>
      </c>
      <c r="B36" s="32" t="s">
        <v>107870</v>
      </c>
      <c r="C36" s="29" t="s">
        <v>107865</v>
      </c>
      <c r="D36" s="29" t="s">
        <v>107865</v>
      </c>
      <c r="E36" s="29" t="s">
        <v>107841</v>
      </c>
      <c r="F36" s="26" t="s">
        <v>44</v>
      </c>
      <c r="G36" s="33" t="s">
        <v>169</v>
      </c>
      <c r="H36" s="22" t="s">
        <v>69</v>
      </c>
      <c r="I36" s="39">
        <v>32500000</v>
      </c>
      <c r="J36" s="49">
        <v>0</v>
      </c>
      <c r="K36" s="39">
        <v>32500000</v>
      </c>
      <c r="L36" s="121" t="s">
        <v>107822</v>
      </c>
      <c r="M36" s="89"/>
      <c r="N36" s="94"/>
      <c r="P36" s="66" t="s">
        <v>107978</v>
      </c>
    </row>
    <row r="37" spans="1:16" ht="89.25" x14ac:dyDescent="0.25">
      <c r="A37" s="81" t="s">
        <v>103643</v>
      </c>
      <c r="B37" s="68" t="s">
        <v>107875</v>
      </c>
      <c r="C37" s="69" t="s">
        <v>107865</v>
      </c>
      <c r="D37" s="69" t="s">
        <v>107866</v>
      </c>
      <c r="E37" s="69" t="s">
        <v>107853</v>
      </c>
      <c r="F37" s="68" t="s">
        <v>44</v>
      </c>
      <c r="G37" s="68" t="s">
        <v>169</v>
      </c>
      <c r="H37" s="68" t="s">
        <v>69</v>
      </c>
      <c r="I37" s="128">
        <v>21600000</v>
      </c>
      <c r="J37" s="49">
        <v>0</v>
      </c>
      <c r="K37" s="83">
        <v>21600000</v>
      </c>
      <c r="L37" s="119" t="s">
        <v>107826</v>
      </c>
      <c r="M37" s="24" t="s">
        <v>107838</v>
      </c>
      <c r="O37" s="84" t="s">
        <v>107867</v>
      </c>
      <c r="P37" s="66" t="s">
        <v>107979</v>
      </c>
    </row>
    <row r="38" spans="1:16" ht="102" x14ac:dyDescent="0.25">
      <c r="A38" s="81" t="s">
        <v>103643</v>
      </c>
      <c r="B38" s="82" t="s">
        <v>107876</v>
      </c>
      <c r="C38" s="69" t="s">
        <v>107865</v>
      </c>
      <c r="D38" s="69" t="s">
        <v>107866</v>
      </c>
      <c r="E38" s="69" t="s">
        <v>107853</v>
      </c>
      <c r="F38" s="68" t="s">
        <v>44</v>
      </c>
      <c r="G38" s="68" t="s">
        <v>169</v>
      </c>
      <c r="H38" s="68" t="s">
        <v>69</v>
      </c>
      <c r="I38" s="128">
        <v>21600000</v>
      </c>
      <c r="J38" s="49">
        <v>0</v>
      </c>
      <c r="K38" s="83">
        <v>21600000</v>
      </c>
      <c r="L38" s="119" t="s">
        <v>107826</v>
      </c>
      <c r="M38" s="24" t="s">
        <v>107838</v>
      </c>
      <c r="O38" s="84" t="s">
        <v>107867</v>
      </c>
      <c r="P38" s="66" t="s">
        <v>107980</v>
      </c>
    </row>
    <row r="39" spans="1:16" s="91" customFormat="1" ht="76.5" x14ac:dyDescent="0.25">
      <c r="A39" s="81" t="s">
        <v>103643</v>
      </c>
      <c r="B39" s="68" t="s">
        <v>107877</v>
      </c>
      <c r="C39" s="69" t="s">
        <v>107865</v>
      </c>
      <c r="D39" s="69" t="s">
        <v>107866</v>
      </c>
      <c r="E39" s="69" t="s">
        <v>107853</v>
      </c>
      <c r="F39" s="68" t="s">
        <v>44</v>
      </c>
      <c r="G39" s="68" t="s">
        <v>169</v>
      </c>
      <c r="H39" s="68" t="s">
        <v>69</v>
      </c>
      <c r="I39" s="128">
        <v>21600000</v>
      </c>
      <c r="J39" s="49">
        <v>0</v>
      </c>
      <c r="K39" s="83">
        <v>21600000</v>
      </c>
      <c r="L39" s="119" t="s">
        <v>107826</v>
      </c>
      <c r="M39" s="24" t="s">
        <v>107838</v>
      </c>
      <c r="N39" s="25"/>
      <c r="O39" s="84" t="s">
        <v>107867</v>
      </c>
      <c r="P39" s="66" t="s">
        <v>107981</v>
      </c>
    </row>
    <row r="40" spans="1:16" s="95" customFormat="1" ht="114.75" x14ac:dyDescent="0.25">
      <c r="A40" s="81" t="s">
        <v>103643</v>
      </c>
      <c r="B40" s="82" t="s">
        <v>107878</v>
      </c>
      <c r="C40" s="69" t="s">
        <v>107865</v>
      </c>
      <c r="D40" s="69" t="s">
        <v>107866</v>
      </c>
      <c r="E40" s="69" t="s">
        <v>107853</v>
      </c>
      <c r="F40" s="68" t="s">
        <v>44</v>
      </c>
      <c r="G40" s="68" t="s">
        <v>169</v>
      </c>
      <c r="H40" s="68" t="s">
        <v>69</v>
      </c>
      <c r="I40" s="128">
        <v>21600000</v>
      </c>
      <c r="J40" s="49">
        <v>0</v>
      </c>
      <c r="K40" s="83">
        <v>21600000</v>
      </c>
      <c r="L40" s="119" t="s">
        <v>107826</v>
      </c>
      <c r="M40" s="24" t="s">
        <v>107838</v>
      </c>
      <c r="N40" s="25"/>
      <c r="O40" s="84" t="s">
        <v>107867</v>
      </c>
      <c r="P40" s="66" t="s">
        <v>107982</v>
      </c>
    </row>
    <row r="41" spans="1:16" s="95" customFormat="1" ht="76.5" x14ac:dyDescent="0.25">
      <c r="A41" s="81" t="s">
        <v>103643</v>
      </c>
      <c r="B41" s="68" t="s">
        <v>107879</v>
      </c>
      <c r="C41" s="69" t="s">
        <v>107865</v>
      </c>
      <c r="D41" s="69" t="s">
        <v>107866</v>
      </c>
      <c r="E41" s="69" t="s">
        <v>107853</v>
      </c>
      <c r="F41" s="68" t="s">
        <v>44</v>
      </c>
      <c r="G41" s="68" t="s">
        <v>169</v>
      </c>
      <c r="H41" s="69" t="s">
        <v>96</v>
      </c>
      <c r="I41" s="128">
        <v>16800000</v>
      </c>
      <c r="J41" s="49">
        <v>0</v>
      </c>
      <c r="K41" s="83">
        <v>16800000</v>
      </c>
      <c r="L41" s="119" t="s">
        <v>107826</v>
      </c>
      <c r="M41" s="24" t="s">
        <v>107838</v>
      </c>
      <c r="N41" s="25"/>
      <c r="O41" s="84" t="s">
        <v>107867</v>
      </c>
      <c r="P41" s="66" t="s">
        <v>107983</v>
      </c>
    </row>
    <row r="42" spans="1:16" ht="76.5" x14ac:dyDescent="0.25">
      <c r="A42" s="81" t="s">
        <v>103643</v>
      </c>
      <c r="B42" s="82" t="s">
        <v>107880</v>
      </c>
      <c r="C42" s="69" t="s">
        <v>107865</v>
      </c>
      <c r="D42" s="69" t="s">
        <v>107866</v>
      </c>
      <c r="E42" s="69" t="s">
        <v>107853</v>
      </c>
      <c r="F42" s="68" t="s">
        <v>44</v>
      </c>
      <c r="G42" s="68" t="s">
        <v>169</v>
      </c>
      <c r="H42" s="69" t="s">
        <v>96</v>
      </c>
      <c r="I42" s="128">
        <v>16800000</v>
      </c>
      <c r="J42" s="49">
        <v>0</v>
      </c>
      <c r="K42" s="83">
        <v>16800000</v>
      </c>
      <c r="L42" s="119" t="s">
        <v>107826</v>
      </c>
      <c r="M42" s="24" t="s">
        <v>107838</v>
      </c>
      <c r="O42" s="84" t="s">
        <v>107867</v>
      </c>
      <c r="P42" s="66" t="s">
        <v>107984</v>
      </c>
    </row>
    <row r="43" spans="1:16" ht="76.5" x14ac:dyDescent="0.25">
      <c r="A43" s="81" t="s">
        <v>103643</v>
      </c>
      <c r="B43" s="82" t="s">
        <v>107881</v>
      </c>
      <c r="C43" s="69" t="s">
        <v>107865</v>
      </c>
      <c r="D43" s="69" t="s">
        <v>107866</v>
      </c>
      <c r="E43" s="69" t="s">
        <v>107853</v>
      </c>
      <c r="F43" s="68" t="s">
        <v>44</v>
      </c>
      <c r="G43" s="68" t="s">
        <v>169</v>
      </c>
      <c r="H43" s="69" t="s">
        <v>96</v>
      </c>
      <c r="I43" s="128">
        <v>16800000</v>
      </c>
      <c r="J43" s="49">
        <v>0</v>
      </c>
      <c r="K43" s="83">
        <v>16800000</v>
      </c>
      <c r="L43" s="119" t="s">
        <v>107826</v>
      </c>
      <c r="M43" s="24" t="s">
        <v>107838</v>
      </c>
      <c r="O43" s="84" t="s">
        <v>107867</v>
      </c>
      <c r="P43" s="66" t="s">
        <v>107985</v>
      </c>
    </row>
    <row r="44" spans="1:16" ht="76.5" x14ac:dyDescent="0.25">
      <c r="A44" s="81" t="s">
        <v>103643</v>
      </c>
      <c r="B44" s="82" t="s">
        <v>107882</v>
      </c>
      <c r="C44" s="69" t="s">
        <v>107865</v>
      </c>
      <c r="D44" s="69" t="s">
        <v>107866</v>
      </c>
      <c r="E44" s="69" t="s">
        <v>107853</v>
      </c>
      <c r="F44" s="68" t="s">
        <v>44</v>
      </c>
      <c r="G44" s="68" t="s">
        <v>169</v>
      </c>
      <c r="H44" s="69" t="s">
        <v>96</v>
      </c>
      <c r="I44" s="128">
        <v>16800000</v>
      </c>
      <c r="J44" s="49">
        <v>0</v>
      </c>
      <c r="K44" s="83">
        <v>16800000</v>
      </c>
      <c r="L44" s="119" t="s">
        <v>107826</v>
      </c>
      <c r="M44" s="24" t="s">
        <v>107838</v>
      </c>
      <c r="O44" s="84" t="s">
        <v>107867</v>
      </c>
      <c r="P44" s="66" t="s">
        <v>107986</v>
      </c>
    </row>
    <row r="45" spans="1:16" ht="76.5" x14ac:dyDescent="0.25">
      <c r="A45" s="81" t="s">
        <v>103643</v>
      </c>
      <c r="B45" s="82" t="s">
        <v>107883</v>
      </c>
      <c r="C45" s="69" t="s">
        <v>107865</v>
      </c>
      <c r="D45" s="69" t="s">
        <v>107866</v>
      </c>
      <c r="E45" s="69" t="s">
        <v>107853</v>
      </c>
      <c r="F45" s="68" t="s">
        <v>44</v>
      </c>
      <c r="G45" s="68" t="s">
        <v>169</v>
      </c>
      <c r="H45" s="69" t="s">
        <v>96</v>
      </c>
      <c r="I45" s="128">
        <v>16800000</v>
      </c>
      <c r="J45" s="49">
        <v>0</v>
      </c>
      <c r="K45" s="83">
        <v>16800000</v>
      </c>
      <c r="L45" s="119" t="s">
        <v>107826</v>
      </c>
      <c r="M45" s="24" t="s">
        <v>107838</v>
      </c>
      <c r="O45" s="84" t="s">
        <v>107867</v>
      </c>
      <c r="P45" s="66" t="s">
        <v>107987</v>
      </c>
    </row>
    <row r="46" spans="1:16" ht="76.5" x14ac:dyDescent="0.25">
      <c r="A46" s="81" t="s">
        <v>103643</v>
      </c>
      <c r="B46" s="82" t="s">
        <v>107884</v>
      </c>
      <c r="C46" s="69" t="s">
        <v>107865</v>
      </c>
      <c r="D46" s="69" t="s">
        <v>107866</v>
      </c>
      <c r="E46" s="69" t="s">
        <v>107853</v>
      </c>
      <c r="F46" s="68" t="s">
        <v>44</v>
      </c>
      <c r="G46" s="68" t="s">
        <v>169</v>
      </c>
      <c r="H46" s="69" t="s">
        <v>96</v>
      </c>
      <c r="I46" s="128">
        <v>16800000</v>
      </c>
      <c r="J46" s="49">
        <v>0</v>
      </c>
      <c r="K46" s="83">
        <v>16800000</v>
      </c>
      <c r="L46" s="119" t="s">
        <v>107826</v>
      </c>
      <c r="M46" s="24" t="s">
        <v>107838</v>
      </c>
      <c r="O46" s="84" t="s">
        <v>107867</v>
      </c>
      <c r="P46" s="66" t="s">
        <v>107988</v>
      </c>
    </row>
    <row r="47" spans="1:16" ht="89.25" x14ac:dyDescent="0.25">
      <c r="A47" s="81" t="s">
        <v>103643</v>
      </c>
      <c r="B47" s="82" t="s">
        <v>107885</v>
      </c>
      <c r="C47" s="69" t="s">
        <v>107865</v>
      </c>
      <c r="D47" s="69" t="s">
        <v>107866</v>
      </c>
      <c r="E47" s="69" t="s">
        <v>107853</v>
      </c>
      <c r="F47" s="68" t="s">
        <v>44</v>
      </c>
      <c r="G47" s="68" t="s">
        <v>169</v>
      </c>
      <c r="H47" s="69" t="s">
        <v>96</v>
      </c>
      <c r="I47" s="128">
        <v>16800000</v>
      </c>
      <c r="J47" s="49">
        <v>0</v>
      </c>
      <c r="K47" s="83">
        <v>16800000</v>
      </c>
      <c r="L47" s="119" t="s">
        <v>107826</v>
      </c>
      <c r="M47" s="24" t="s">
        <v>107838</v>
      </c>
      <c r="O47" s="84" t="s">
        <v>107867</v>
      </c>
      <c r="P47" s="66" t="s">
        <v>107989</v>
      </c>
    </row>
    <row r="48" spans="1:16" ht="76.5" x14ac:dyDescent="0.25">
      <c r="A48" s="81" t="s">
        <v>103643</v>
      </c>
      <c r="B48" s="82" t="s">
        <v>107886</v>
      </c>
      <c r="C48" s="69" t="s">
        <v>107865</v>
      </c>
      <c r="D48" s="69" t="s">
        <v>107866</v>
      </c>
      <c r="E48" s="69" t="s">
        <v>107853</v>
      </c>
      <c r="F48" s="68" t="s">
        <v>44</v>
      </c>
      <c r="G48" s="68" t="s">
        <v>169</v>
      </c>
      <c r="H48" s="69" t="s">
        <v>96</v>
      </c>
      <c r="I48" s="128">
        <v>16800000</v>
      </c>
      <c r="J48" s="49">
        <v>0</v>
      </c>
      <c r="K48" s="83">
        <v>16800000</v>
      </c>
      <c r="L48" s="119" t="s">
        <v>107826</v>
      </c>
      <c r="M48" s="24" t="s">
        <v>107838</v>
      </c>
      <c r="O48" s="84" t="s">
        <v>107867</v>
      </c>
      <c r="P48" s="66" t="s">
        <v>107990</v>
      </c>
    </row>
    <row r="49" spans="1:16" ht="76.5" x14ac:dyDescent="0.25">
      <c r="A49" s="81" t="s">
        <v>103643</v>
      </c>
      <c r="B49" s="82" t="s">
        <v>107887</v>
      </c>
      <c r="C49" s="69" t="s">
        <v>107865</v>
      </c>
      <c r="D49" s="69" t="s">
        <v>107866</v>
      </c>
      <c r="E49" s="69" t="s">
        <v>107853</v>
      </c>
      <c r="F49" s="68" t="s">
        <v>44</v>
      </c>
      <c r="G49" s="68" t="s">
        <v>169</v>
      </c>
      <c r="H49" s="69" t="s">
        <v>96</v>
      </c>
      <c r="I49" s="128">
        <v>16800000</v>
      </c>
      <c r="J49" s="49">
        <v>0</v>
      </c>
      <c r="K49" s="83">
        <v>16800000</v>
      </c>
      <c r="L49" s="119" t="s">
        <v>107826</v>
      </c>
      <c r="M49" s="24" t="s">
        <v>107838</v>
      </c>
      <c r="O49" s="84" t="s">
        <v>107867</v>
      </c>
      <c r="P49" s="66" t="s">
        <v>107991</v>
      </c>
    </row>
    <row r="50" spans="1:16" ht="76.5" x14ac:dyDescent="0.25">
      <c r="A50" s="81" t="s">
        <v>103643</v>
      </c>
      <c r="B50" s="82" t="s">
        <v>107888</v>
      </c>
      <c r="C50" s="69" t="s">
        <v>107865</v>
      </c>
      <c r="D50" s="69" t="s">
        <v>107866</v>
      </c>
      <c r="E50" s="69" t="s">
        <v>107853</v>
      </c>
      <c r="F50" s="68" t="s">
        <v>44</v>
      </c>
      <c r="G50" s="68" t="s">
        <v>169</v>
      </c>
      <c r="H50" s="69" t="s">
        <v>96</v>
      </c>
      <c r="I50" s="128">
        <v>16800000</v>
      </c>
      <c r="J50" s="49">
        <v>0</v>
      </c>
      <c r="K50" s="83">
        <v>16800000</v>
      </c>
      <c r="L50" s="119" t="s">
        <v>107826</v>
      </c>
      <c r="M50" s="24" t="s">
        <v>107838</v>
      </c>
      <c r="O50" s="84" t="s">
        <v>107867</v>
      </c>
      <c r="P50" s="66" t="s">
        <v>107992</v>
      </c>
    </row>
    <row r="51" spans="1:16" ht="89.25" x14ac:dyDescent="0.25">
      <c r="A51" s="81" t="s">
        <v>103643</v>
      </c>
      <c r="B51" s="82" t="s">
        <v>107889</v>
      </c>
      <c r="C51" s="69" t="s">
        <v>107865</v>
      </c>
      <c r="D51" s="69" t="s">
        <v>107866</v>
      </c>
      <c r="E51" s="69" t="s">
        <v>107853</v>
      </c>
      <c r="F51" s="68" t="s">
        <v>44</v>
      </c>
      <c r="G51" s="68" t="s">
        <v>169</v>
      </c>
      <c r="H51" s="69" t="s">
        <v>96</v>
      </c>
      <c r="I51" s="128">
        <v>16800000</v>
      </c>
      <c r="J51" s="49">
        <v>0</v>
      </c>
      <c r="K51" s="83">
        <v>16800000</v>
      </c>
      <c r="L51" s="119" t="s">
        <v>107826</v>
      </c>
      <c r="M51" s="24" t="s">
        <v>107838</v>
      </c>
      <c r="O51" s="84" t="s">
        <v>107867</v>
      </c>
      <c r="P51" s="66" t="s">
        <v>107993</v>
      </c>
    </row>
    <row r="52" spans="1:16" ht="76.5" x14ac:dyDescent="0.25">
      <c r="A52" s="81" t="s">
        <v>103643</v>
      </c>
      <c r="B52" s="82" t="s">
        <v>107890</v>
      </c>
      <c r="C52" s="69" t="s">
        <v>107865</v>
      </c>
      <c r="D52" s="69" t="s">
        <v>107866</v>
      </c>
      <c r="E52" s="69" t="s">
        <v>107853</v>
      </c>
      <c r="F52" s="68" t="s">
        <v>44</v>
      </c>
      <c r="G52" s="68" t="s">
        <v>169</v>
      </c>
      <c r="H52" s="69" t="s">
        <v>96</v>
      </c>
      <c r="I52" s="128">
        <v>16800000</v>
      </c>
      <c r="J52" s="49">
        <v>0</v>
      </c>
      <c r="K52" s="83">
        <v>16800000</v>
      </c>
      <c r="L52" s="119" t="s">
        <v>107826</v>
      </c>
      <c r="M52" s="24" t="s">
        <v>107838</v>
      </c>
      <c r="O52" s="84" t="s">
        <v>107867</v>
      </c>
      <c r="P52" s="66" t="s">
        <v>107994</v>
      </c>
    </row>
    <row r="53" spans="1:16" ht="39" customHeight="1" x14ac:dyDescent="0.25">
      <c r="A53" s="81" t="s">
        <v>103643</v>
      </c>
      <c r="B53" s="82" t="s">
        <v>107891</v>
      </c>
      <c r="C53" s="69" t="s">
        <v>107865</v>
      </c>
      <c r="D53" s="69" t="s">
        <v>107866</v>
      </c>
      <c r="E53" s="69" t="s">
        <v>107853</v>
      </c>
      <c r="F53" s="68" t="s">
        <v>44</v>
      </c>
      <c r="G53" s="68" t="s">
        <v>169</v>
      </c>
      <c r="H53" s="69" t="s">
        <v>96</v>
      </c>
      <c r="I53" s="128">
        <v>16800000</v>
      </c>
      <c r="J53" s="49">
        <v>0</v>
      </c>
      <c r="K53" s="83">
        <v>16800000</v>
      </c>
      <c r="L53" s="119" t="s">
        <v>107826</v>
      </c>
      <c r="M53" s="24" t="s">
        <v>107838</v>
      </c>
      <c r="O53" s="84" t="s">
        <v>107867</v>
      </c>
      <c r="P53" s="66" t="s">
        <v>107995</v>
      </c>
    </row>
    <row r="54" spans="1:16" ht="102" x14ac:dyDescent="0.25">
      <c r="A54" s="81" t="s">
        <v>103643</v>
      </c>
      <c r="B54" s="68" t="s">
        <v>107892</v>
      </c>
      <c r="C54" s="69" t="s">
        <v>107865</v>
      </c>
      <c r="D54" s="69" t="s">
        <v>107866</v>
      </c>
      <c r="E54" s="69" t="s">
        <v>107853</v>
      </c>
      <c r="F54" s="68" t="s">
        <v>44</v>
      </c>
      <c r="G54" s="68" t="s">
        <v>169</v>
      </c>
      <c r="H54" s="69" t="s">
        <v>96</v>
      </c>
      <c r="I54" s="128">
        <v>16800000</v>
      </c>
      <c r="J54" s="49">
        <v>0</v>
      </c>
      <c r="K54" s="83">
        <v>16800000</v>
      </c>
      <c r="L54" s="119" t="s">
        <v>107826</v>
      </c>
      <c r="M54" s="24" t="s">
        <v>107838</v>
      </c>
      <c r="O54" s="84" t="s">
        <v>107867</v>
      </c>
      <c r="P54" s="66" t="s">
        <v>107996</v>
      </c>
    </row>
    <row r="55" spans="1:16" ht="87" customHeight="1" x14ac:dyDescent="0.25">
      <c r="A55" s="81" t="s">
        <v>103643</v>
      </c>
      <c r="B55" s="68" t="s">
        <v>107893</v>
      </c>
      <c r="C55" s="69" t="s">
        <v>107865</v>
      </c>
      <c r="D55" s="69" t="s">
        <v>107866</v>
      </c>
      <c r="E55" s="69" t="s">
        <v>107853</v>
      </c>
      <c r="F55" s="68" t="s">
        <v>44</v>
      </c>
      <c r="G55" s="68" t="s">
        <v>169</v>
      </c>
      <c r="H55" s="69" t="s">
        <v>96</v>
      </c>
      <c r="I55" s="128">
        <v>16800000</v>
      </c>
      <c r="J55" s="49">
        <v>0</v>
      </c>
      <c r="K55" s="83">
        <v>16800000</v>
      </c>
      <c r="L55" s="119" t="s">
        <v>107826</v>
      </c>
      <c r="M55" s="24" t="s">
        <v>107838</v>
      </c>
      <c r="O55" s="84" t="s">
        <v>107867</v>
      </c>
      <c r="P55" s="66" t="s">
        <v>107997</v>
      </c>
    </row>
    <row r="56" spans="1:16" ht="89.25" x14ac:dyDescent="0.25">
      <c r="A56" s="81" t="s">
        <v>103643</v>
      </c>
      <c r="B56" s="68" t="s">
        <v>107894</v>
      </c>
      <c r="C56" s="69" t="s">
        <v>107865</v>
      </c>
      <c r="D56" s="69" t="s">
        <v>107866</v>
      </c>
      <c r="E56" s="69" t="s">
        <v>107853</v>
      </c>
      <c r="F56" s="68" t="s">
        <v>44</v>
      </c>
      <c r="G56" s="68" t="s">
        <v>169</v>
      </c>
      <c r="H56" s="69" t="s">
        <v>96</v>
      </c>
      <c r="I56" s="128">
        <v>16800000</v>
      </c>
      <c r="J56" s="49">
        <v>0</v>
      </c>
      <c r="K56" s="83">
        <v>16800000</v>
      </c>
      <c r="L56" s="119" t="s">
        <v>107826</v>
      </c>
      <c r="M56" s="24" t="s">
        <v>107838</v>
      </c>
      <c r="O56" s="84" t="s">
        <v>107867</v>
      </c>
      <c r="P56" s="66" t="s">
        <v>107998</v>
      </c>
    </row>
    <row r="57" spans="1:16" ht="77.25" customHeight="1" x14ac:dyDescent="0.25">
      <c r="A57" s="81" t="s">
        <v>103643</v>
      </c>
      <c r="B57" s="68" t="s">
        <v>107895</v>
      </c>
      <c r="C57" s="69" t="s">
        <v>107865</v>
      </c>
      <c r="D57" s="69" t="s">
        <v>107866</v>
      </c>
      <c r="E57" s="69" t="s">
        <v>107853</v>
      </c>
      <c r="F57" s="68" t="s">
        <v>44</v>
      </c>
      <c r="G57" s="68" t="s">
        <v>169</v>
      </c>
      <c r="H57" s="69" t="s">
        <v>96</v>
      </c>
      <c r="I57" s="128">
        <v>16800000</v>
      </c>
      <c r="J57" s="49">
        <v>0</v>
      </c>
      <c r="K57" s="83">
        <v>16800000</v>
      </c>
      <c r="L57" s="119" t="s">
        <v>107826</v>
      </c>
      <c r="M57" s="24" t="s">
        <v>107838</v>
      </c>
      <c r="O57" s="84" t="s">
        <v>107867</v>
      </c>
      <c r="P57" s="66" t="s">
        <v>107999</v>
      </c>
    </row>
    <row r="58" spans="1:16" ht="102" x14ac:dyDescent="0.25">
      <c r="A58" s="81" t="s">
        <v>103643</v>
      </c>
      <c r="B58" s="68" t="s">
        <v>107896</v>
      </c>
      <c r="C58" s="69" t="s">
        <v>107865</v>
      </c>
      <c r="D58" s="69" t="s">
        <v>107866</v>
      </c>
      <c r="E58" s="69" t="s">
        <v>107853</v>
      </c>
      <c r="F58" s="68" t="s">
        <v>44</v>
      </c>
      <c r="G58" s="68" t="s">
        <v>169</v>
      </c>
      <c r="H58" s="69" t="s">
        <v>96</v>
      </c>
      <c r="I58" s="128">
        <v>16800000</v>
      </c>
      <c r="J58" s="49">
        <v>0</v>
      </c>
      <c r="K58" s="83">
        <v>16800000</v>
      </c>
      <c r="L58" s="119" t="s">
        <v>107826</v>
      </c>
      <c r="M58" s="24" t="s">
        <v>107838</v>
      </c>
      <c r="O58" s="84" t="s">
        <v>107867</v>
      </c>
      <c r="P58" s="66" t="s">
        <v>108000</v>
      </c>
    </row>
    <row r="59" spans="1:16" ht="102" x14ac:dyDescent="0.25">
      <c r="A59" s="81" t="s">
        <v>103643</v>
      </c>
      <c r="B59" s="68" t="s">
        <v>107896</v>
      </c>
      <c r="C59" s="69" t="s">
        <v>107865</v>
      </c>
      <c r="D59" s="69" t="s">
        <v>107866</v>
      </c>
      <c r="E59" s="69" t="s">
        <v>107853</v>
      </c>
      <c r="F59" s="68" t="s">
        <v>44</v>
      </c>
      <c r="G59" s="68" t="s">
        <v>169</v>
      </c>
      <c r="H59" s="69" t="s">
        <v>96</v>
      </c>
      <c r="I59" s="128">
        <v>16800000</v>
      </c>
      <c r="J59" s="49">
        <v>0</v>
      </c>
      <c r="K59" s="83">
        <v>16800000</v>
      </c>
      <c r="L59" s="119" t="s">
        <v>107826</v>
      </c>
      <c r="M59" s="24" t="s">
        <v>107838</v>
      </c>
      <c r="O59" s="84" t="s">
        <v>107867</v>
      </c>
      <c r="P59" s="66" t="s">
        <v>108001</v>
      </c>
    </row>
    <row r="60" spans="1:16" ht="76.5" x14ac:dyDescent="0.25">
      <c r="A60" s="81" t="s">
        <v>103643</v>
      </c>
      <c r="B60" s="82" t="s">
        <v>107897</v>
      </c>
      <c r="C60" s="69" t="s">
        <v>107865</v>
      </c>
      <c r="D60" s="69" t="s">
        <v>107866</v>
      </c>
      <c r="E60" s="69" t="s">
        <v>107853</v>
      </c>
      <c r="F60" s="68" t="s">
        <v>44</v>
      </c>
      <c r="G60" s="68" t="s">
        <v>169</v>
      </c>
      <c r="H60" s="69" t="s">
        <v>96</v>
      </c>
      <c r="I60" s="128">
        <v>13600000</v>
      </c>
      <c r="J60" s="49">
        <v>0</v>
      </c>
      <c r="K60" s="83">
        <v>13600000</v>
      </c>
      <c r="L60" s="119" t="s">
        <v>107826</v>
      </c>
      <c r="M60" s="24" t="s">
        <v>107838</v>
      </c>
      <c r="O60" s="84" t="s">
        <v>107867</v>
      </c>
      <c r="P60" s="66" t="s">
        <v>108002</v>
      </c>
    </row>
    <row r="61" spans="1:16" ht="76.5" x14ac:dyDescent="0.25">
      <c r="A61" s="81" t="s">
        <v>103643</v>
      </c>
      <c r="B61" s="82" t="s">
        <v>107898</v>
      </c>
      <c r="C61" s="69" t="s">
        <v>107865</v>
      </c>
      <c r="D61" s="69" t="s">
        <v>107866</v>
      </c>
      <c r="E61" s="69" t="s">
        <v>107853</v>
      </c>
      <c r="F61" s="68" t="s">
        <v>44</v>
      </c>
      <c r="G61" s="68" t="s">
        <v>169</v>
      </c>
      <c r="H61" s="69" t="s">
        <v>96</v>
      </c>
      <c r="I61" s="128">
        <v>13600000</v>
      </c>
      <c r="J61" s="49">
        <v>0</v>
      </c>
      <c r="K61" s="83">
        <v>13600000</v>
      </c>
      <c r="L61" s="119" t="s">
        <v>107826</v>
      </c>
      <c r="M61" s="24" t="s">
        <v>107838</v>
      </c>
      <c r="O61" s="84" t="s">
        <v>107867</v>
      </c>
      <c r="P61" s="66" t="s">
        <v>108003</v>
      </c>
    </row>
    <row r="62" spans="1:16" ht="76.5" x14ac:dyDescent="0.25">
      <c r="A62" s="81" t="s">
        <v>103643</v>
      </c>
      <c r="B62" s="82" t="s">
        <v>107899</v>
      </c>
      <c r="C62" s="69" t="s">
        <v>107865</v>
      </c>
      <c r="D62" s="69" t="s">
        <v>107866</v>
      </c>
      <c r="E62" s="69" t="s">
        <v>107853</v>
      </c>
      <c r="F62" s="68" t="s">
        <v>44</v>
      </c>
      <c r="G62" s="68" t="s">
        <v>169</v>
      </c>
      <c r="H62" s="69" t="s">
        <v>96</v>
      </c>
      <c r="I62" s="128">
        <v>13600000</v>
      </c>
      <c r="J62" s="49">
        <v>0</v>
      </c>
      <c r="K62" s="83">
        <v>13600000</v>
      </c>
      <c r="L62" s="119" t="s">
        <v>107826</v>
      </c>
      <c r="M62" s="24" t="s">
        <v>107838</v>
      </c>
      <c r="O62" s="84" t="s">
        <v>107867</v>
      </c>
      <c r="P62" s="66" t="s">
        <v>108004</v>
      </c>
    </row>
    <row r="63" spans="1:16" ht="89.25" x14ac:dyDescent="0.25">
      <c r="A63" s="81" t="s">
        <v>103643</v>
      </c>
      <c r="B63" s="82" t="s">
        <v>107900</v>
      </c>
      <c r="C63" s="69" t="s">
        <v>107865</v>
      </c>
      <c r="D63" s="69" t="s">
        <v>107866</v>
      </c>
      <c r="E63" s="69" t="s">
        <v>107853</v>
      </c>
      <c r="F63" s="68" t="s">
        <v>44</v>
      </c>
      <c r="G63" s="68" t="s">
        <v>169</v>
      </c>
      <c r="H63" s="69" t="s">
        <v>96</v>
      </c>
      <c r="I63" s="128">
        <v>13600000</v>
      </c>
      <c r="J63" s="49">
        <v>0</v>
      </c>
      <c r="K63" s="83">
        <v>13600000</v>
      </c>
      <c r="L63" s="119" t="s">
        <v>107826</v>
      </c>
      <c r="M63" s="24" t="s">
        <v>107838</v>
      </c>
      <c r="O63" s="84" t="s">
        <v>107867</v>
      </c>
      <c r="P63" s="66" t="s">
        <v>108005</v>
      </c>
    </row>
    <row r="64" spans="1:16" ht="55.5" customHeight="1" x14ac:dyDescent="0.25">
      <c r="A64" s="81" t="s">
        <v>103643</v>
      </c>
      <c r="B64" s="82" t="s">
        <v>107901</v>
      </c>
      <c r="C64" s="69" t="s">
        <v>107865</v>
      </c>
      <c r="D64" s="69" t="s">
        <v>107866</v>
      </c>
      <c r="E64" s="69" t="s">
        <v>107853</v>
      </c>
      <c r="F64" s="68" t="s">
        <v>44</v>
      </c>
      <c r="G64" s="68" t="s">
        <v>169</v>
      </c>
      <c r="H64" s="69" t="s">
        <v>96</v>
      </c>
      <c r="I64" s="128">
        <v>13600000</v>
      </c>
      <c r="J64" s="49">
        <v>0</v>
      </c>
      <c r="K64" s="83">
        <v>13600000</v>
      </c>
      <c r="L64" s="119" t="s">
        <v>107826</v>
      </c>
      <c r="M64" s="24" t="s">
        <v>107838</v>
      </c>
      <c r="O64" s="84" t="s">
        <v>107867</v>
      </c>
      <c r="P64" s="66" t="s">
        <v>108006</v>
      </c>
    </row>
    <row r="65" spans="1:16" ht="89.25" x14ac:dyDescent="0.25">
      <c r="A65" s="81" t="s">
        <v>103643</v>
      </c>
      <c r="B65" s="68" t="s">
        <v>107902</v>
      </c>
      <c r="C65" s="69" t="s">
        <v>107865</v>
      </c>
      <c r="D65" s="69" t="s">
        <v>107866</v>
      </c>
      <c r="E65" s="69" t="s">
        <v>107853</v>
      </c>
      <c r="F65" s="68" t="s">
        <v>44</v>
      </c>
      <c r="G65" s="68" t="s">
        <v>169</v>
      </c>
      <c r="H65" s="69" t="s">
        <v>96</v>
      </c>
      <c r="I65" s="128">
        <v>13600000</v>
      </c>
      <c r="J65" s="49">
        <v>0</v>
      </c>
      <c r="K65" s="83">
        <v>13600000</v>
      </c>
      <c r="L65" s="119" t="s">
        <v>107826</v>
      </c>
      <c r="M65" s="24" t="s">
        <v>107838</v>
      </c>
      <c r="O65" s="84" t="s">
        <v>107867</v>
      </c>
      <c r="P65" s="66" t="s">
        <v>108007</v>
      </c>
    </row>
    <row r="66" spans="1:16" ht="76.5" x14ac:dyDescent="0.25">
      <c r="A66" s="81" t="s">
        <v>103643</v>
      </c>
      <c r="B66" s="82" t="s">
        <v>107899</v>
      </c>
      <c r="C66" s="69" t="s">
        <v>107865</v>
      </c>
      <c r="D66" s="69" t="s">
        <v>107866</v>
      </c>
      <c r="E66" s="69" t="s">
        <v>107853</v>
      </c>
      <c r="F66" s="68" t="s">
        <v>44</v>
      </c>
      <c r="G66" s="68" t="s">
        <v>169</v>
      </c>
      <c r="H66" s="69" t="s">
        <v>96</v>
      </c>
      <c r="I66" s="128">
        <v>13600000</v>
      </c>
      <c r="J66" s="49">
        <v>0</v>
      </c>
      <c r="K66" s="83">
        <v>13600000</v>
      </c>
      <c r="L66" s="119" t="s">
        <v>107826</v>
      </c>
      <c r="M66" s="24" t="s">
        <v>107838</v>
      </c>
      <c r="O66" s="84" t="s">
        <v>107867</v>
      </c>
      <c r="P66" s="66" t="s">
        <v>108008</v>
      </c>
    </row>
    <row r="67" spans="1:16" ht="76.5" x14ac:dyDescent="0.25">
      <c r="A67" s="81" t="s">
        <v>103643</v>
      </c>
      <c r="B67" s="82" t="s">
        <v>107898</v>
      </c>
      <c r="C67" s="69" t="s">
        <v>107865</v>
      </c>
      <c r="D67" s="69" t="s">
        <v>107866</v>
      </c>
      <c r="E67" s="69" t="s">
        <v>107853</v>
      </c>
      <c r="F67" s="68" t="s">
        <v>44</v>
      </c>
      <c r="G67" s="68" t="s">
        <v>169</v>
      </c>
      <c r="H67" s="69" t="s">
        <v>96</v>
      </c>
      <c r="I67" s="128">
        <v>13600000</v>
      </c>
      <c r="J67" s="49">
        <v>0</v>
      </c>
      <c r="K67" s="83">
        <v>13600000</v>
      </c>
      <c r="L67" s="119" t="s">
        <v>107826</v>
      </c>
      <c r="M67" s="24" t="s">
        <v>107838</v>
      </c>
      <c r="O67" s="84" t="s">
        <v>107867</v>
      </c>
      <c r="P67" s="66" t="s">
        <v>108009</v>
      </c>
    </row>
    <row r="68" spans="1:16" ht="76.5" x14ac:dyDescent="0.25">
      <c r="A68" s="81" t="s">
        <v>103643</v>
      </c>
      <c r="B68" s="82" t="s">
        <v>107903</v>
      </c>
      <c r="C68" s="69" t="s">
        <v>107865</v>
      </c>
      <c r="D68" s="69" t="s">
        <v>107866</v>
      </c>
      <c r="E68" s="69" t="s">
        <v>107853</v>
      </c>
      <c r="F68" s="68" t="s">
        <v>44</v>
      </c>
      <c r="G68" s="68" t="s">
        <v>169</v>
      </c>
      <c r="H68" s="69" t="s">
        <v>96</v>
      </c>
      <c r="I68" s="128">
        <v>13600000</v>
      </c>
      <c r="J68" s="49">
        <v>0</v>
      </c>
      <c r="K68" s="83">
        <v>13600000</v>
      </c>
      <c r="L68" s="119" t="s">
        <v>107826</v>
      </c>
      <c r="M68" s="24" t="s">
        <v>107838</v>
      </c>
      <c r="O68" s="84" t="s">
        <v>107867</v>
      </c>
      <c r="P68" s="66" t="s">
        <v>108010</v>
      </c>
    </row>
    <row r="69" spans="1:16" ht="38.25" customHeight="1" x14ac:dyDescent="0.25">
      <c r="A69" s="81" t="s">
        <v>103643</v>
      </c>
      <c r="B69" s="82" t="s">
        <v>107904</v>
      </c>
      <c r="C69" s="69" t="s">
        <v>107865</v>
      </c>
      <c r="D69" s="69" t="s">
        <v>107866</v>
      </c>
      <c r="E69" s="69" t="s">
        <v>107853</v>
      </c>
      <c r="F69" s="68" t="s">
        <v>44</v>
      </c>
      <c r="G69" s="68" t="s">
        <v>169</v>
      </c>
      <c r="H69" s="69" t="s">
        <v>96</v>
      </c>
      <c r="I69" s="128">
        <v>13600000</v>
      </c>
      <c r="J69" s="49">
        <v>0</v>
      </c>
      <c r="K69" s="83">
        <v>13600000</v>
      </c>
      <c r="L69" s="119" t="s">
        <v>107826</v>
      </c>
      <c r="M69" s="24" t="s">
        <v>107838</v>
      </c>
      <c r="O69" s="84" t="s">
        <v>107867</v>
      </c>
      <c r="P69" s="66" t="s">
        <v>108011</v>
      </c>
    </row>
    <row r="70" spans="1:16" ht="66" customHeight="1" x14ac:dyDescent="0.25">
      <c r="A70" s="81" t="s">
        <v>103643</v>
      </c>
      <c r="B70" s="82" t="s">
        <v>107905</v>
      </c>
      <c r="C70" s="69" t="s">
        <v>107865</v>
      </c>
      <c r="D70" s="69" t="s">
        <v>107866</v>
      </c>
      <c r="E70" s="69" t="s">
        <v>107853</v>
      </c>
      <c r="F70" s="68" t="s">
        <v>44</v>
      </c>
      <c r="G70" s="68" t="s">
        <v>169</v>
      </c>
      <c r="H70" s="69" t="s">
        <v>96</v>
      </c>
      <c r="I70" s="128">
        <v>13600000</v>
      </c>
      <c r="J70" s="49">
        <v>0</v>
      </c>
      <c r="K70" s="83">
        <v>13600000</v>
      </c>
      <c r="L70" s="119" t="s">
        <v>107826</v>
      </c>
      <c r="M70" s="24" t="s">
        <v>107838</v>
      </c>
      <c r="O70" s="84" t="s">
        <v>107867</v>
      </c>
      <c r="P70" s="66" t="s">
        <v>108012</v>
      </c>
    </row>
    <row r="71" spans="1:16" ht="66.75" customHeight="1" x14ac:dyDescent="0.25">
      <c r="A71" s="81" t="s">
        <v>103643</v>
      </c>
      <c r="B71" s="82" t="s">
        <v>107906</v>
      </c>
      <c r="C71" s="69" t="s">
        <v>107865</v>
      </c>
      <c r="D71" s="69" t="s">
        <v>107866</v>
      </c>
      <c r="E71" s="69" t="s">
        <v>107853</v>
      </c>
      <c r="F71" s="68" t="s">
        <v>44</v>
      </c>
      <c r="G71" s="68" t="s">
        <v>169</v>
      </c>
      <c r="H71" s="69" t="s">
        <v>96</v>
      </c>
      <c r="I71" s="128">
        <v>13600000</v>
      </c>
      <c r="J71" s="49">
        <v>0</v>
      </c>
      <c r="K71" s="83">
        <v>13600000</v>
      </c>
      <c r="L71" s="119" t="s">
        <v>107826</v>
      </c>
      <c r="M71" s="24" t="s">
        <v>107838</v>
      </c>
      <c r="O71" s="84" t="s">
        <v>107867</v>
      </c>
      <c r="P71" s="66" t="s">
        <v>108013</v>
      </c>
    </row>
    <row r="72" spans="1:16" ht="76.5" x14ac:dyDescent="0.25">
      <c r="A72" s="81" t="s">
        <v>103643</v>
      </c>
      <c r="B72" s="82" t="s">
        <v>107907</v>
      </c>
      <c r="C72" s="69" t="s">
        <v>107865</v>
      </c>
      <c r="D72" s="69" t="s">
        <v>107866</v>
      </c>
      <c r="E72" s="69" t="s">
        <v>107853</v>
      </c>
      <c r="F72" s="68" t="s">
        <v>44</v>
      </c>
      <c r="G72" s="68" t="s">
        <v>169</v>
      </c>
      <c r="H72" s="69" t="s">
        <v>96</v>
      </c>
      <c r="I72" s="128">
        <v>13600000</v>
      </c>
      <c r="J72" s="49">
        <v>0</v>
      </c>
      <c r="K72" s="83">
        <v>13600000</v>
      </c>
      <c r="L72" s="119" t="s">
        <v>107826</v>
      </c>
      <c r="M72" s="24" t="s">
        <v>107838</v>
      </c>
      <c r="O72" s="84" t="s">
        <v>107867</v>
      </c>
      <c r="P72" s="66" t="s">
        <v>108014</v>
      </c>
    </row>
    <row r="73" spans="1:16" ht="89.25" x14ac:dyDescent="0.25">
      <c r="A73" s="81" t="s">
        <v>103643</v>
      </c>
      <c r="B73" s="82" t="s">
        <v>107908</v>
      </c>
      <c r="C73" s="69" t="s">
        <v>107865</v>
      </c>
      <c r="D73" s="69" t="s">
        <v>107866</v>
      </c>
      <c r="E73" s="69" t="s">
        <v>107853</v>
      </c>
      <c r="F73" s="68" t="s">
        <v>44</v>
      </c>
      <c r="G73" s="68" t="s">
        <v>169</v>
      </c>
      <c r="H73" s="69" t="s">
        <v>96</v>
      </c>
      <c r="I73" s="128">
        <v>13600000</v>
      </c>
      <c r="J73" s="49">
        <v>0</v>
      </c>
      <c r="K73" s="83">
        <v>13600000</v>
      </c>
      <c r="L73" s="119" t="s">
        <v>107826</v>
      </c>
      <c r="M73" s="24" t="s">
        <v>107838</v>
      </c>
      <c r="O73" s="84" t="s">
        <v>107867</v>
      </c>
      <c r="P73" s="66" t="s">
        <v>108015</v>
      </c>
    </row>
    <row r="74" spans="1:16" ht="75.75" customHeight="1" x14ac:dyDescent="0.2">
      <c r="A74" s="96" t="s">
        <v>107321</v>
      </c>
      <c r="B74" s="32" t="s">
        <v>107909</v>
      </c>
      <c r="C74" s="31" t="s">
        <v>107840</v>
      </c>
      <c r="D74" s="31" t="s">
        <v>107840</v>
      </c>
      <c r="E74" s="31" t="s">
        <v>107840</v>
      </c>
      <c r="F74" s="26" t="s">
        <v>44</v>
      </c>
      <c r="G74" s="27" t="s">
        <v>169</v>
      </c>
      <c r="H74" s="22" t="s">
        <v>69</v>
      </c>
      <c r="I74" s="40" t="s">
        <v>107910</v>
      </c>
      <c r="J74" s="49">
        <v>0</v>
      </c>
      <c r="K74" s="23" t="s">
        <v>107910</v>
      </c>
      <c r="L74" s="122" t="s">
        <v>107819</v>
      </c>
      <c r="M74" s="24" t="s">
        <v>107838</v>
      </c>
      <c r="O74" s="25">
        <v>2108686</v>
      </c>
      <c r="P74" s="66" t="s">
        <v>108016</v>
      </c>
    </row>
    <row r="75" spans="1:16" ht="73.5" customHeight="1" x14ac:dyDescent="0.2">
      <c r="A75" s="81" t="s">
        <v>103643</v>
      </c>
      <c r="B75" s="68" t="s">
        <v>107911</v>
      </c>
      <c r="C75" s="69" t="s">
        <v>107865</v>
      </c>
      <c r="D75" s="69" t="s">
        <v>107866</v>
      </c>
      <c r="E75" s="69" t="s">
        <v>107853</v>
      </c>
      <c r="F75" s="68" t="s">
        <v>44</v>
      </c>
      <c r="G75" s="68" t="s">
        <v>169</v>
      </c>
      <c r="H75" s="68" t="s">
        <v>69</v>
      </c>
      <c r="I75" s="128">
        <v>120000000</v>
      </c>
      <c r="J75" s="49">
        <v>0</v>
      </c>
      <c r="K75" s="83">
        <v>120000000</v>
      </c>
      <c r="L75" s="123" t="s">
        <v>107912</v>
      </c>
      <c r="M75" s="24" t="s">
        <v>107838</v>
      </c>
      <c r="N75" s="97" t="s">
        <v>107914</v>
      </c>
      <c r="O75" s="69" t="s">
        <v>107913</v>
      </c>
      <c r="P75" s="66" t="s">
        <v>108017</v>
      </c>
    </row>
    <row r="76" spans="1:16" ht="76.5" x14ac:dyDescent="0.2">
      <c r="A76" s="81" t="s">
        <v>103643</v>
      </c>
      <c r="B76" s="68" t="s">
        <v>107911</v>
      </c>
      <c r="C76" s="69" t="s">
        <v>107865</v>
      </c>
      <c r="D76" s="69" t="s">
        <v>107866</v>
      </c>
      <c r="E76" s="69" t="s">
        <v>107853</v>
      </c>
      <c r="F76" s="68" t="s">
        <v>44</v>
      </c>
      <c r="G76" s="68" t="s">
        <v>169</v>
      </c>
      <c r="H76" s="69" t="s">
        <v>96</v>
      </c>
      <c r="I76" s="128">
        <v>550000000</v>
      </c>
      <c r="J76" s="49">
        <v>0</v>
      </c>
      <c r="K76" s="83">
        <v>550000000</v>
      </c>
      <c r="L76" s="123" t="s">
        <v>107912</v>
      </c>
      <c r="M76" s="24" t="s">
        <v>107838</v>
      </c>
      <c r="N76" s="97" t="s">
        <v>107914</v>
      </c>
      <c r="O76" s="69" t="s">
        <v>107913</v>
      </c>
      <c r="P76" s="66" t="s">
        <v>108018</v>
      </c>
    </row>
    <row r="77" spans="1:16" ht="99.75" x14ac:dyDescent="0.25">
      <c r="A77" s="98" t="s">
        <v>107942</v>
      </c>
      <c r="B77" s="99" t="s">
        <v>107915</v>
      </c>
      <c r="C77" s="31" t="s">
        <v>107865</v>
      </c>
      <c r="D77" s="31" t="s">
        <v>107866</v>
      </c>
      <c r="E77" s="31" t="s">
        <v>107853</v>
      </c>
      <c r="F77" s="26" t="s">
        <v>44</v>
      </c>
      <c r="G77" s="27" t="s">
        <v>169</v>
      </c>
      <c r="H77" s="22" t="s">
        <v>96</v>
      </c>
      <c r="I77" s="40">
        <v>5000000</v>
      </c>
      <c r="J77" s="49">
        <v>0</v>
      </c>
      <c r="K77" s="23">
        <v>5000000</v>
      </c>
      <c r="L77" s="122" t="s">
        <v>107810</v>
      </c>
      <c r="M77" s="24" t="s">
        <v>107916</v>
      </c>
      <c r="N77" s="25">
        <v>3178391014</v>
      </c>
      <c r="O77" s="84" t="s">
        <v>107943</v>
      </c>
      <c r="P77" s="66" t="s">
        <v>108019</v>
      </c>
    </row>
    <row r="78" spans="1:16" ht="97.5" customHeight="1" x14ac:dyDescent="0.25">
      <c r="A78" s="95" t="s">
        <v>107917</v>
      </c>
      <c r="B78" s="100" t="s">
        <v>107918</v>
      </c>
      <c r="C78" s="31" t="s">
        <v>107919</v>
      </c>
      <c r="D78" s="31" t="s">
        <v>107866</v>
      </c>
      <c r="E78" s="31" t="s">
        <v>107853</v>
      </c>
      <c r="F78" s="26" t="s">
        <v>44</v>
      </c>
      <c r="G78" s="33" t="s">
        <v>109</v>
      </c>
      <c r="H78" s="22" t="s">
        <v>96</v>
      </c>
      <c r="I78" s="132">
        <v>8000000</v>
      </c>
      <c r="J78" s="49">
        <v>0</v>
      </c>
      <c r="K78" s="101">
        <v>8000000</v>
      </c>
      <c r="L78" s="122" t="s">
        <v>107810</v>
      </c>
      <c r="M78" s="102" t="s">
        <v>107920</v>
      </c>
      <c r="N78" s="25">
        <v>3178391014</v>
      </c>
      <c r="O78" s="84" t="s">
        <v>107943</v>
      </c>
      <c r="P78" s="66" t="s">
        <v>108020</v>
      </c>
    </row>
    <row r="79" spans="1:16" ht="76.5" x14ac:dyDescent="0.25">
      <c r="A79" s="103">
        <v>15101506</v>
      </c>
      <c r="B79" s="32" t="s">
        <v>107921</v>
      </c>
      <c r="C79" s="31" t="s">
        <v>107841</v>
      </c>
      <c r="D79" s="31" t="s">
        <v>107841</v>
      </c>
      <c r="E79" s="31" t="s">
        <v>107922</v>
      </c>
      <c r="F79" s="26" t="s">
        <v>44</v>
      </c>
      <c r="G79" s="27" t="s">
        <v>109</v>
      </c>
      <c r="H79" s="22" t="s">
        <v>96</v>
      </c>
      <c r="I79" s="132">
        <v>2000000</v>
      </c>
      <c r="J79" s="49">
        <v>0</v>
      </c>
      <c r="K79" s="101">
        <v>2000000</v>
      </c>
      <c r="L79" s="120" t="s">
        <v>107810</v>
      </c>
      <c r="M79" s="24" t="s">
        <v>107923</v>
      </c>
      <c r="N79" s="25">
        <v>3178391014</v>
      </c>
      <c r="O79" s="84" t="s">
        <v>107943</v>
      </c>
      <c r="P79" s="66" t="s">
        <v>108021</v>
      </c>
    </row>
    <row r="80" spans="1:16" ht="39" x14ac:dyDescent="0.25">
      <c r="A80" s="104">
        <v>83111900</v>
      </c>
      <c r="B80" s="105" t="s">
        <v>107924</v>
      </c>
      <c r="C80" s="31" t="s">
        <v>107865</v>
      </c>
      <c r="D80" s="31" t="s">
        <v>107865</v>
      </c>
      <c r="E80" s="31" t="s">
        <v>107835</v>
      </c>
      <c r="F80" s="26" t="s">
        <v>44</v>
      </c>
      <c r="G80" s="27" t="s">
        <v>169</v>
      </c>
      <c r="H80" s="22" t="s">
        <v>69</v>
      </c>
      <c r="I80" s="133">
        <v>18000000</v>
      </c>
      <c r="J80" s="49">
        <v>0</v>
      </c>
      <c r="K80" s="106">
        <v>18000000</v>
      </c>
      <c r="L80" s="122" t="s">
        <v>107800</v>
      </c>
      <c r="M80" s="24" t="s">
        <v>107925</v>
      </c>
      <c r="N80" s="25">
        <v>3178391014</v>
      </c>
      <c r="O80" s="84" t="s">
        <v>107943</v>
      </c>
      <c r="P80" s="66" t="s">
        <v>108022</v>
      </c>
    </row>
    <row r="81" spans="1:16" ht="39" x14ac:dyDescent="0.25">
      <c r="A81" s="107">
        <v>80111600</v>
      </c>
      <c r="B81" s="108" t="s">
        <v>107926</v>
      </c>
      <c r="C81" s="31" t="s">
        <v>107919</v>
      </c>
      <c r="D81" s="31" t="s">
        <v>107866</v>
      </c>
      <c r="E81" s="31" t="s">
        <v>107834</v>
      </c>
      <c r="F81" s="26" t="s">
        <v>44</v>
      </c>
      <c r="G81" s="27" t="s">
        <v>169</v>
      </c>
      <c r="H81" s="22" t="s">
        <v>69</v>
      </c>
      <c r="I81" s="133">
        <v>37000000</v>
      </c>
      <c r="J81" s="49">
        <v>0</v>
      </c>
      <c r="K81" s="106">
        <v>37000000</v>
      </c>
      <c r="L81" s="122" t="s">
        <v>107800</v>
      </c>
      <c r="M81" s="24" t="s">
        <v>107927</v>
      </c>
      <c r="N81" s="25">
        <v>3178391014</v>
      </c>
      <c r="O81" s="84" t="s">
        <v>107943</v>
      </c>
      <c r="P81" s="66" t="s">
        <v>108023</v>
      </c>
    </row>
    <row r="82" spans="1:16" ht="38.25" x14ac:dyDescent="0.25">
      <c r="A82" s="107">
        <v>80111600</v>
      </c>
      <c r="B82" s="105" t="s">
        <v>107928</v>
      </c>
      <c r="C82" s="31" t="s">
        <v>107865</v>
      </c>
      <c r="D82" s="31" t="s">
        <v>107865</v>
      </c>
      <c r="E82" s="31" t="s">
        <v>107922</v>
      </c>
      <c r="F82" s="26" t="s">
        <v>44</v>
      </c>
      <c r="G82" s="27" t="s">
        <v>169</v>
      </c>
      <c r="H82" s="22" t="s">
        <v>69</v>
      </c>
      <c r="I82" s="133">
        <v>42000000</v>
      </c>
      <c r="J82" s="49">
        <v>0</v>
      </c>
      <c r="K82" s="106">
        <v>42000000</v>
      </c>
      <c r="L82" s="122" t="s">
        <v>107800</v>
      </c>
      <c r="M82" s="24" t="s">
        <v>107929</v>
      </c>
      <c r="N82" s="25">
        <v>3178391014</v>
      </c>
      <c r="O82" s="84" t="s">
        <v>107943</v>
      </c>
      <c r="P82" s="66" t="s">
        <v>108024</v>
      </c>
    </row>
    <row r="83" spans="1:16" ht="39" x14ac:dyDescent="0.25">
      <c r="A83" s="107">
        <v>80111600</v>
      </c>
      <c r="B83" s="105" t="s">
        <v>107930</v>
      </c>
      <c r="C83" s="109" t="s">
        <v>107931</v>
      </c>
      <c r="D83" s="109" t="s">
        <v>107931</v>
      </c>
      <c r="E83" s="43">
        <v>7</v>
      </c>
      <c r="F83" s="26" t="s">
        <v>44</v>
      </c>
      <c r="G83" s="27" t="s">
        <v>169</v>
      </c>
      <c r="H83" s="22" t="s">
        <v>69</v>
      </c>
      <c r="I83" s="134">
        <v>35000000</v>
      </c>
      <c r="J83" s="49">
        <v>0</v>
      </c>
      <c r="K83" s="106">
        <v>35000000</v>
      </c>
      <c r="L83" s="122" t="s">
        <v>107800</v>
      </c>
      <c r="M83" s="24" t="s">
        <v>107929</v>
      </c>
      <c r="N83" s="25">
        <v>3178391014</v>
      </c>
      <c r="O83" s="84" t="s">
        <v>107943</v>
      </c>
      <c r="P83" s="66" t="s">
        <v>108025</v>
      </c>
    </row>
    <row r="84" spans="1:16" ht="51" x14ac:dyDescent="0.2">
      <c r="A84" s="107">
        <v>80111600</v>
      </c>
      <c r="B84" s="105" t="s">
        <v>107932</v>
      </c>
      <c r="C84" s="109" t="s">
        <v>107931</v>
      </c>
      <c r="D84" s="109" t="s">
        <v>107931</v>
      </c>
      <c r="E84" s="43">
        <v>7</v>
      </c>
      <c r="F84" s="26" t="s">
        <v>44</v>
      </c>
      <c r="G84" s="27" t="s">
        <v>169</v>
      </c>
      <c r="H84" s="22" t="s">
        <v>69</v>
      </c>
      <c r="I84" s="133">
        <v>45500000</v>
      </c>
      <c r="J84" s="49">
        <v>0</v>
      </c>
      <c r="K84" s="106">
        <v>45500000</v>
      </c>
      <c r="L84" s="122" t="s">
        <v>107800</v>
      </c>
      <c r="M84" s="24" t="s">
        <v>107929</v>
      </c>
      <c r="N84" s="106">
        <v>71000000</v>
      </c>
      <c r="P84" s="66" t="s">
        <v>108026</v>
      </c>
    </row>
    <row r="85" spans="1:16" ht="38.25" x14ac:dyDescent="0.2">
      <c r="A85" s="107">
        <v>80111600</v>
      </c>
      <c r="B85" s="110" t="s">
        <v>107933</v>
      </c>
      <c r="C85" s="109" t="s">
        <v>107931</v>
      </c>
      <c r="D85" s="109" t="s">
        <v>107931</v>
      </c>
      <c r="E85" s="43">
        <v>7</v>
      </c>
      <c r="F85" s="26" t="s">
        <v>44</v>
      </c>
      <c r="G85" s="27" t="s">
        <v>169</v>
      </c>
      <c r="H85" s="22" t="s">
        <v>69</v>
      </c>
      <c r="I85" s="135">
        <v>35000000</v>
      </c>
      <c r="J85" s="49">
        <v>0</v>
      </c>
      <c r="K85" s="111">
        <v>35000000</v>
      </c>
      <c r="L85" s="122" t="s">
        <v>107800</v>
      </c>
      <c r="M85" s="24" t="s">
        <v>107929</v>
      </c>
      <c r="N85" s="111">
        <v>52800000</v>
      </c>
      <c r="P85" s="66" t="s">
        <v>108027</v>
      </c>
    </row>
    <row r="86" spans="1:16" ht="51" x14ac:dyDescent="0.2">
      <c r="A86" s="107">
        <v>80111600</v>
      </c>
      <c r="B86" s="32" t="s">
        <v>107934</v>
      </c>
      <c r="C86" s="109" t="s">
        <v>107931</v>
      </c>
      <c r="D86" s="109" t="s">
        <v>107931</v>
      </c>
      <c r="E86" s="43">
        <v>7</v>
      </c>
      <c r="F86" s="26" t="s">
        <v>44</v>
      </c>
      <c r="G86" s="27" t="s">
        <v>169</v>
      </c>
      <c r="H86" s="22" t="s">
        <v>69</v>
      </c>
      <c r="I86" s="133">
        <v>24500000</v>
      </c>
      <c r="J86" s="49">
        <v>0</v>
      </c>
      <c r="K86" s="106">
        <v>24500000</v>
      </c>
      <c r="L86" s="122" t="s">
        <v>107800</v>
      </c>
      <c r="M86" s="24" t="s">
        <v>107929</v>
      </c>
      <c r="N86" s="106">
        <v>32000000</v>
      </c>
      <c r="P86" s="66" t="s">
        <v>108028</v>
      </c>
    </row>
    <row r="87" spans="1:16" ht="63.75" x14ac:dyDescent="0.25">
      <c r="A87" s="110">
        <v>80111600</v>
      </c>
      <c r="B87" s="32" t="s">
        <v>107935</v>
      </c>
      <c r="C87" s="109" t="s">
        <v>107931</v>
      </c>
      <c r="D87" s="109" t="s">
        <v>107931</v>
      </c>
      <c r="E87" s="43">
        <v>7</v>
      </c>
      <c r="F87" s="26" t="s">
        <v>44</v>
      </c>
      <c r="G87" s="27" t="s">
        <v>169</v>
      </c>
      <c r="H87" s="22" t="s">
        <v>69</v>
      </c>
      <c r="I87" s="133">
        <v>35000000</v>
      </c>
      <c r="J87" s="49">
        <v>0</v>
      </c>
      <c r="K87" s="106">
        <v>35000000</v>
      </c>
      <c r="L87" s="122" t="s">
        <v>107800</v>
      </c>
      <c r="M87" s="24" t="s">
        <v>107929</v>
      </c>
      <c r="N87" s="106">
        <v>46000000</v>
      </c>
      <c r="O87" s="84" t="s">
        <v>107938</v>
      </c>
      <c r="P87" s="66" t="s">
        <v>108029</v>
      </c>
    </row>
    <row r="88" spans="1:16" ht="76.5" x14ac:dyDescent="0.2">
      <c r="A88" s="107">
        <v>80111600</v>
      </c>
      <c r="B88" s="105" t="s">
        <v>107937</v>
      </c>
      <c r="C88" s="109" t="s">
        <v>107931</v>
      </c>
      <c r="D88" s="109" t="s">
        <v>107931</v>
      </c>
      <c r="E88" s="43">
        <v>7</v>
      </c>
      <c r="F88" s="26" t="s">
        <v>44</v>
      </c>
      <c r="G88" s="27" t="s">
        <v>169</v>
      </c>
      <c r="H88" s="22" t="s">
        <v>69</v>
      </c>
      <c r="I88" s="133">
        <v>31500000</v>
      </c>
      <c r="J88" s="49">
        <v>0</v>
      </c>
      <c r="K88" s="106">
        <v>31500000</v>
      </c>
      <c r="L88" s="122" t="s">
        <v>107800</v>
      </c>
      <c r="M88" s="24" t="s">
        <v>107929</v>
      </c>
      <c r="N88" s="105" t="s">
        <v>107936</v>
      </c>
      <c r="O88" s="106">
        <v>52800000</v>
      </c>
      <c r="P88" s="66" t="s">
        <v>108030</v>
      </c>
    </row>
    <row r="89" spans="1:16" ht="38.25" x14ac:dyDescent="0.2">
      <c r="A89" s="107">
        <v>80111600</v>
      </c>
      <c r="B89" s="105" t="s">
        <v>107939</v>
      </c>
      <c r="C89" s="109" t="s">
        <v>107931</v>
      </c>
      <c r="D89" s="109" t="s">
        <v>107931</v>
      </c>
      <c r="E89" s="43">
        <v>7</v>
      </c>
      <c r="F89" s="26" t="s">
        <v>44</v>
      </c>
      <c r="G89" s="27" t="s">
        <v>169</v>
      </c>
      <c r="H89" s="22" t="s">
        <v>69</v>
      </c>
      <c r="I89" s="133">
        <v>38500000</v>
      </c>
      <c r="J89" s="49">
        <v>0</v>
      </c>
      <c r="K89" s="106">
        <v>38500000</v>
      </c>
      <c r="L89" s="122" t="s">
        <v>107800</v>
      </c>
      <c r="M89" s="99" t="s">
        <v>107923</v>
      </c>
      <c r="P89" s="66" t="s">
        <v>108031</v>
      </c>
    </row>
    <row r="90" spans="1:16" ht="38.25" x14ac:dyDescent="0.2">
      <c r="A90" s="107">
        <v>80111600</v>
      </c>
      <c r="B90" s="105" t="s">
        <v>107940</v>
      </c>
      <c r="C90" s="109" t="s">
        <v>107931</v>
      </c>
      <c r="D90" s="109" t="s">
        <v>107931</v>
      </c>
      <c r="E90" s="24">
        <v>3</v>
      </c>
      <c r="F90" s="26" t="s">
        <v>44</v>
      </c>
      <c r="G90" s="27" t="s">
        <v>169</v>
      </c>
      <c r="H90" s="22" t="s">
        <v>69</v>
      </c>
      <c r="I90" s="133">
        <v>69000000</v>
      </c>
      <c r="J90" s="49">
        <v>0</v>
      </c>
      <c r="K90" s="106">
        <v>69000000</v>
      </c>
      <c r="L90" s="122" t="s">
        <v>107800</v>
      </c>
      <c r="M90" s="24" t="s">
        <v>107923</v>
      </c>
      <c r="P90" s="66" t="s">
        <v>108032</v>
      </c>
    </row>
    <row r="91" spans="1:16" ht="51" x14ac:dyDescent="0.2">
      <c r="A91" s="67" t="s">
        <v>105328</v>
      </c>
      <c r="B91" s="112" t="s">
        <v>107945</v>
      </c>
      <c r="C91" s="79">
        <v>3</v>
      </c>
      <c r="D91" s="69" t="s">
        <v>107834</v>
      </c>
      <c r="E91" s="69" t="s">
        <v>107835</v>
      </c>
      <c r="F91" s="69" t="s">
        <v>44</v>
      </c>
      <c r="G91" s="68" t="s">
        <v>109</v>
      </c>
      <c r="H91" s="69" t="s">
        <v>69</v>
      </c>
      <c r="I91" s="136">
        <v>21867000</v>
      </c>
      <c r="J91" s="49">
        <v>0</v>
      </c>
      <c r="K91" s="113">
        <v>21867000</v>
      </c>
      <c r="L91" s="122" t="s">
        <v>107809</v>
      </c>
      <c r="M91" s="24" t="s">
        <v>107946</v>
      </c>
      <c r="P91" s="66" t="s">
        <v>108033</v>
      </c>
    </row>
    <row r="92" spans="1:16" ht="63" x14ac:dyDescent="0.25">
      <c r="A92" s="114" t="s">
        <v>103794</v>
      </c>
      <c r="B92" s="115" t="s">
        <v>107947</v>
      </c>
      <c r="C92" s="81">
        <v>3</v>
      </c>
      <c r="D92" s="81">
        <v>3</v>
      </c>
      <c r="E92" s="116">
        <v>4</v>
      </c>
      <c r="F92" s="67" t="s">
        <v>44</v>
      </c>
      <c r="G92" s="67" t="s">
        <v>169</v>
      </c>
      <c r="H92" s="67" t="s">
        <v>69</v>
      </c>
      <c r="I92" s="137">
        <v>10293083</v>
      </c>
      <c r="J92" s="49">
        <v>0</v>
      </c>
      <c r="K92" s="117">
        <v>10293083</v>
      </c>
      <c r="L92" s="122" t="s">
        <v>107818</v>
      </c>
      <c r="M92" s="24" t="s">
        <v>107923</v>
      </c>
      <c r="N92" s="67" t="s">
        <v>107948</v>
      </c>
      <c r="O92" s="97" t="s">
        <v>107949</v>
      </c>
      <c r="P92" s="66" t="s">
        <v>108034</v>
      </c>
    </row>
    <row r="93" spans="1:16" x14ac:dyDescent="0.2">
      <c r="A93" s="29"/>
      <c r="B93" s="32"/>
      <c r="F93" s="26"/>
      <c r="G93" s="27"/>
      <c r="H93" s="22"/>
      <c r="I93" s="40">
        <f>SUM(I2:I92)</f>
        <v>3838103614.6199999</v>
      </c>
      <c r="L93" s="122"/>
    </row>
    <row r="94" spans="1:16" x14ac:dyDescent="0.2">
      <c r="A94" s="29"/>
      <c r="B94" s="32"/>
      <c r="F94" s="26"/>
      <c r="G94" s="27"/>
      <c r="H94" s="22"/>
      <c r="I94" s="40"/>
      <c r="L94" s="122"/>
    </row>
    <row r="95" spans="1:16" x14ac:dyDescent="0.2">
      <c r="A95" s="29"/>
      <c r="B95" s="32"/>
      <c r="F95" s="26"/>
      <c r="G95" s="27"/>
      <c r="H95" s="22"/>
      <c r="I95" s="40"/>
      <c r="L95" s="122"/>
    </row>
    <row r="96" spans="1:16" x14ac:dyDescent="0.2">
      <c r="A96" s="29"/>
      <c r="B96" s="32"/>
      <c r="F96" s="26"/>
      <c r="G96" s="27"/>
      <c r="H96" s="22"/>
      <c r="I96" s="40"/>
      <c r="L96" s="122"/>
    </row>
    <row r="97" spans="1:13" x14ac:dyDescent="0.2">
      <c r="A97" s="29"/>
      <c r="B97" s="32"/>
      <c r="F97" s="26"/>
      <c r="G97" s="27"/>
      <c r="H97" s="22"/>
      <c r="I97" s="40"/>
      <c r="L97" s="122"/>
    </row>
    <row r="98" spans="1:13" x14ac:dyDescent="0.2">
      <c r="A98" s="29"/>
      <c r="B98" s="32"/>
      <c r="F98" s="26"/>
      <c r="G98" s="27"/>
      <c r="H98" s="22"/>
      <c r="I98" s="40"/>
      <c r="L98" s="122"/>
    </row>
    <row r="99" spans="1:13" x14ac:dyDescent="0.2">
      <c r="A99" s="29"/>
      <c r="B99" s="32"/>
      <c r="F99" s="26"/>
      <c r="G99" s="27"/>
      <c r="H99" s="22"/>
      <c r="I99" s="40"/>
      <c r="L99" s="122"/>
      <c r="M99" s="35"/>
    </row>
    <row r="100" spans="1:13" x14ac:dyDescent="0.2">
      <c r="A100" s="29"/>
      <c r="B100" s="32"/>
      <c r="F100" s="26"/>
      <c r="G100" s="27"/>
      <c r="H100" s="22"/>
      <c r="I100" s="40"/>
      <c r="L100" s="122"/>
      <c r="M100" s="35"/>
    </row>
    <row r="101" spans="1:13" x14ac:dyDescent="0.2">
      <c r="A101" s="29"/>
      <c r="B101" s="32"/>
      <c r="F101" s="26"/>
      <c r="G101" s="27"/>
      <c r="H101" s="22"/>
      <c r="I101" s="40"/>
      <c r="L101" s="122"/>
      <c r="M101" s="35"/>
    </row>
    <row r="102" spans="1:13" x14ac:dyDescent="0.2">
      <c r="A102" s="31"/>
      <c r="B102" s="34"/>
      <c r="C102" s="29"/>
      <c r="D102" s="29"/>
      <c r="E102" s="29"/>
      <c r="F102" s="26"/>
      <c r="G102" s="27"/>
      <c r="H102" s="22"/>
      <c r="I102" s="39"/>
      <c r="L102" s="122"/>
      <c r="M102" s="41"/>
    </row>
    <row r="103" spans="1:13" x14ac:dyDescent="0.2">
      <c r="A103" s="29"/>
      <c r="B103" s="32"/>
      <c r="C103" s="29"/>
      <c r="D103" s="29"/>
      <c r="E103" s="29"/>
      <c r="F103" s="26"/>
      <c r="G103" s="27"/>
      <c r="H103" s="22"/>
      <c r="I103" s="39"/>
      <c r="L103" s="120"/>
      <c r="M103" s="44"/>
    </row>
    <row r="104" spans="1:13" x14ac:dyDescent="0.2">
      <c r="A104" s="29"/>
      <c r="B104" s="34"/>
      <c r="C104" s="29"/>
      <c r="D104" s="29"/>
      <c r="E104" s="29"/>
      <c r="F104" s="26"/>
      <c r="G104" s="27"/>
      <c r="H104" s="22"/>
      <c r="I104" s="39"/>
      <c r="L104" s="120"/>
      <c r="M104" s="44"/>
    </row>
    <row r="105" spans="1:13" x14ac:dyDescent="0.2">
      <c r="A105" s="29"/>
      <c r="B105" s="32"/>
      <c r="C105" s="29"/>
      <c r="D105" s="29"/>
      <c r="E105" s="29"/>
      <c r="F105" s="26"/>
      <c r="G105" s="27"/>
      <c r="H105" s="22"/>
      <c r="I105" s="39"/>
      <c r="L105" s="120"/>
      <c r="M105" s="44"/>
    </row>
    <row r="106" spans="1:13" x14ac:dyDescent="0.2">
      <c r="A106" s="29"/>
      <c r="B106" s="32"/>
      <c r="C106" s="29"/>
      <c r="D106" s="29"/>
      <c r="E106" s="29"/>
      <c r="F106" s="26"/>
      <c r="G106" s="27"/>
      <c r="H106" s="22"/>
      <c r="I106" s="39"/>
      <c r="L106" s="120"/>
      <c r="M106" s="44"/>
    </row>
    <row r="107" spans="1:13" x14ac:dyDescent="0.2">
      <c r="A107" s="29"/>
      <c r="B107" s="32"/>
      <c r="C107" s="29"/>
      <c r="D107" s="29"/>
      <c r="E107" s="29"/>
      <c r="F107" s="26"/>
      <c r="G107" s="27"/>
      <c r="H107" s="22"/>
      <c r="I107" s="39"/>
      <c r="L107" s="120"/>
      <c r="M107" s="44"/>
    </row>
    <row r="108" spans="1:13" x14ac:dyDescent="0.2">
      <c r="A108" s="29"/>
      <c r="B108" s="32"/>
      <c r="C108" s="29"/>
      <c r="D108" s="29"/>
      <c r="E108" s="29"/>
      <c r="F108" s="26"/>
      <c r="G108" s="27"/>
      <c r="H108" s="22"/>
      <c r="I108" s="39"/>
      <c r="L108" s="120"/>
      <c r="M108" s="44"/>
    </row>
    <row r="109" spans="1:13" x14ac:dyDescent="0.2">
      <c r="A109" s="29"/>
      <c r="B109" s="32"/>
      <c r="C109" s="29"/>
      <c r="D109" s="29"/>
      <c r="E109" s="29"/>
      <c r="F109" s="26"/>
      <c r="G109" s="27"/>
      <c r="H109" s="22"/>
      <c r="I109" s="39"/>
      <c r="L109" s="120"/>
      <c r="M109" s="44"/>
    </row>
    <row r="110" spans="1:13" x14ac:dyDescent="0.2">
      <c r="A110" s="29"/>
      <c r="B110" s="32"/>
      <c r="C110" s="29"/>
      <c r="D110" s="29"/>
      <c r="E110" s="29"/>
      <c r="F110" s="26"/>
      <c r="G110" s="27"/>
      <c r="H110" s="22"/>
      <c r="I110" s="39"/>
      <c r="L110" s="120"/>
      <c r="M110" s="44"/>
    </row>
    <row r="111" spans="1:13" x14ac:dyDescent="0.2">
      <c r="A111" s="31"/>
      <c r="B111" s="32"/>
      <c r="C111" s="29"/>
      <c r="D111" s="29"/>
      <c r="E111" s="29"/>
      <c r="F111" s="26"/>
      <c r="G111" s="27"/>
      <c r="H111" s="22"/>
      <c r="I111" s="39"/>
      <c r="L111" s="120"/>
      <c r="M111" s="44"/>
    </row>
    <row r="112" spans="1:13" x14ac:dyDescent="0.2">
      <c r="A112" s="29"/>
      <c r="B112" s="32"/>
      <c r="C112" s="29"/>
      <c r="D112" s="29"/>
      <c r="E112" s="29"/>
      <c r="F112" s="26"/>
      <c r="G112" s="27"/>
      <c r="H112" s="22"/>
      <c r="I112" s="39"/>
      <c r="L112" s="120"/>
      <c r="M112" s="44"/>
    </row>
    <row r="113" spans="1:13" x14ac:dyDescent="0.2">
      <c r="A113" s="29"/>
      <c r="B113" s="32"/>
      <c r="C113" s="29"/>
      <c r="D113" s="29"/>
      <c r="E113" s="29"/>
      <c r="F113" s="26"/>
      <c r="G113" s="27"/>
      <c r="H113" s="22"/>
      <c r="I113" s="39"/>
      <c r="L113" s="120"/>
      <c r="M113" s="44"/>
    </row>
    <row r="114" spans="1:13" x14ac:dyDescent="0.2">
      <c r="A114" s="29"/>
      <c r="B114" s="32"/>
      <c r="C114" s="29"/>
      <c r="D114" s="29"/>
      <c r="E114" s="29"/>
      <c r="F114" s="26"/>
      <c r="G114" s="27"/>
      <c r="H114" s="22"/>
      <c r="I114" s="39"/>
      <c r="L114" s="120"/>
      <c r="M114" s="44"/>
    </row>
    <row r="115" spans="1:13" x14ac:dyDescent="0.2">
      <c r="A115" s="29"/>
      <c r="B115" s="32"/>
      <c r="C115" s="29"/>
      <c r="D115" s="29"/>
      <c r="E115" s="29"/>
      <c r="F115" s="26"/>
      <c r="G115" s="27"/>
      <c r="H115" s="22"/>
      <c r="I115" s="39"/>
      <c r="L115" s="120"/>
      <c r="M115" s="44"/>
    </row>
    <row r="116" spans="1:13" x14ac:dyDescent="0.2">
      <c r="A116" s="29"/>
      <c r="B116" s="32"/>
      <c r="C116" s="29"/>
      <c r="D116" s="29"/>
      <c r="E116" s="29"/>
      <c r="F116" s="26"/>
      <c r="G116" s="27"/>
      <c r="H116" s="22"/>
      <c r="I116" s="39"/>
      <c r="L116" s="120"/>
      <c r="M116" s="44"/>
    </row>
    <row r="117" spans="1:13" x14ac:dyDescent="0.2">
      <c r="A117" s="29"/>
      <c r="B117" s="32"/>
      <c r="C117" s="29"/>
      <c r="D117" s="29"/>
      <c r="E117" s="29"/>
      <c r="F117" s="26"/>
      <c r="G117" s="27"/>
      <c r="H117" s="22"/>
      <c r="I117" s="39"/>
      <c r="L117" s="120"/>
      <c r="M117" s="44"/>
    </row>
    <row r="118" spans="1:13" x14ac:dyDescent="0.2">
      <c r="A118" s="29"/>
      <c r="B118" s="32"/>
      <c r="C118" s="29"/>
      <c r="D118" s="29"/>
      <c r="E118" s="29"/>
      <c r="F118" s="26"/>
      <c r="G118" s="27"/>
      <c r="H118" s="22"/>
      <c r="I118" s="39"/>
      <c r="L118" s="120"/>
      <c r="M118" s="44"/>
    </row>
    <row r="119" spans="1:13" x14ac:dyDescent="0.2">
      <c r="A119" s="29"/>
      <c r="B119" s="32"/>
      <c r="C119" s="29"/>
      <c r="D119" s="29"/>
      <c r="E119" s="29"/>
      <c r="F119" s="26"/>
      <c r="G119" s="27"/>
      <c r="H119" s="22"/>
      <c r="I119" s="39"/>
      <c r="L119" s="120"/>
      <c r="M119" s="44"/>
    </row>
    <row r="120" spans="1:13" x14ac:dyDescent="0.2">
      <c r="A120" s="29"/>
      <c r="B120" s="34"/>
      <c r="C120" s="29"/>
      <c r="D120" s="29"/>
      <c r="E120" s="29"/>
      <c r="F120" s="26"/>
      <c r="G120" s="27"/>
      <c r="H120" s="22"/>
      <c r="I120" s="39"/>
      <c r="L120" s="120"/>
      <c r="M120" s="44"/>
    </row>
    <row r="121" spans="1:13" x14ac:dyDescent="0.2">
      <c r="A121" s="29"/>
      <c r="B121" s="34"/>
      <c r="C121" s="29"/>
      <c r="D121" s="29"/>
      <c r="E121" s="29"/>
      <c r="F121" s="26"/>
      <c r="G121" s="27"/>
      <c r="H121" s="22"/>
      <c r="I121" s="39"/>
      <c r="L121" s="120"/>
      <c r="M121" s="44"/>
    </row>
    <row r="122" spans="1:13" x14ac:dyDescent="0.2">
      <c r="A122" s="29"/>
      <c r="B122" s="34"/>
      <c r="C122" s="29"/>
      <c r="D122" s="29"/>
      <c r="E122" s="29"/>
      <c r="F122" s="26"/>
      <c r="G122" s="27"/>
      <c r="H122" s="22"/>
      <c r="I122" s="39"/>
      <c r="L122" s="120"/>
      <c r="M122" s="44"/>
    </row>
    <row r="123" spans="1:13" x14ac:dyDescent="0.2">
      <c r="A123" s="29"/>
      <c r="B123" s="34"/>
      <c r="C123" s="29"/>
      <c r="D123" s="29"/>
      <c r="E123" s="29"/>
      <c r="F123" s="26"/>
      <c r="G123" s="27"/>
      <c r="H123" s="22"/>
      <c r="I123" s="39"/>
      <c r="L123" s="120"/>
      <c r="M123" s="44"/>
    </row>
    <row r="124" spans="1:13" x14ac:dyDescent="0.2">
      <c r="A124" s="29"/>
      <c r="B124" s="34"/>
      <c r="C124" s="29"/>
      <c r="D124" s="29"/>
      <c r="E124" s="29"/>
      <c r="F124" s="26"/>
      <c r="G124" s="27"/>
      <c r="H124" s="22"/>
      <c r="I124" s="39"/>
      <c r="L124" s="120"/>
      <c r="M124" s="44"/>
    </row>
    <row r="125" spans="1:13" x14ac:dyDescent="0.2">
      <c r="A125" s="29"/>
      <c r="B125" s="34"/>
      <c r="C125" s="29"/>
      <c r="D125" s="29"/>
      <c r="E125" s="29"/>
      <c r="F125" s="26"/>
      <c r="G125" s="27"/>
      <c r="H125" s="22"/>
      <c r="I125" s="39"/>
      <c r="L125" s="120"/>
      <c r="M125" s="44"/>
    </row>
    <row r="126" spans="1:13" x14ac:dyDescent="0.2">
      <c r="A126" s="29"/>
      <c r="B126" s="32"/>
      <c r="C126" s="29"/>
      <c r="D126" s="29"/>
      <c r="E126" s="29"/>
      <c r="F126" s="26"/>
      <c r="G126" s="27"/>
      <c r="H126" s="22"/>
      <c r="I126" s="39"/>
      <c r="L126" s="120"/>
      <c r="M126" s="44"/>
    </row>
    <row r="127" spans="1:13" ht="60" customHeight="1" x14ac:dyDescent="0.2">
      <c r="A127" s="29"/>
      <c r="B127" s="32"/>
      <c r="C127" s="29"/>
      <c r="D127" s="29"/>
      <c r="E127" s="29"/>
      <c r="F127" s="26"/>
      <c r="G127" s="27"/>
      <c r="H127" s="22"/>
      <c r="I127" s="39"/>
      <c r="L127" s="120"/>
      <c r="M127" s="44"/>
    </row>
    <row r="128" spans="1:13" x14ac:dyDescent="0.2">
      <c r="A128" s="29"/>
      <c r="B128" s="32"/>
      <c r="C128" s="29"/>
      <c r="D128" s="29"/>
      <c r="E128" s="29"/>
      <c r="F128" s="26"/>
      <c r="G128" s="27"/>
      <c r="H128" s="22"/>
      <c r="I128" s="39"/>
      <c r="L128" s="120"/>
      <c r="M128" s="44"/>
    </row>
    <row r="129" spans="1:13" ht="48" customHeight="1" x14ac:dyDescent="0.2">
      <c r="A129" s="29"/>
      <c r="B129" s="32"/>
      <c r="C129" s="29"/>
      <c r="D129" s="29"/>
      <c r="E129" s="29"/>
      <c r="F129" s="26"/>
      <c r="G129" s="27"/>
      <c r="H129" s="22"/>
      <c r="I129" s="45"/>
      <c r="J129" s="36"/>
      <c r="L129" s="120"/>
      <c r="M129" s="44"/>
    </row>
    <row r="130" spans="1:13" ht="15" x14ac:dyDescent="0.2">
      <c r="A130" s="29"/>
      <c r="B130" s="32"/>
      <c r="C130" s="29"/>
      <c r="D130" s="29"/>
      <c r="E130" s="29"/>
      <c r="F130" s="26"/>
      <c r="G130" s="27"/>
      <c r="H130" s="22"/>
      <c r="I130" s="45"/>
      <c r="J130" s="36"/>
      <c r="L130" s="120"/>
      <c r="M130" s="42"/>
    </row>
    <row r="131" spans="1:13" ht="15" x14ac:dyDescent="0.2">
      <c r="A131" s="29"/>
      <c r="B131" s="32"/>
      <c r="C131" s="29"/>
      <c r="D131" s="29"/>
      <c r="E131" s="29"/>
      <c r="F131" s="26"/>
      <c r="G131" s="27"/>
      <c r="H131" s="22"/>
      <c r="I131" s="45"/>
      <c r="J131" s="36"/>
      <c r="L131" s="120"/>
      <c r="M131" s="42"/>
    </row>
    <row r="132" spans="1:13" ht="15" x14ac:dyDescent="0.2">
      <c r="A132" s="29"/>
      <c r="B132" s="32"/>
      <c r="C132" s="29"/>
      <c r="D132" s="29"/>
      <c r="E132" s="29"/>
      <c r="F132" s="26"/>
      <c r="G132" s="27"/>
      <c r="H132" s="22"/>
      <c r="I132" s="45"/>
      <c r="J132" s="36"/>
      <c r="L132" s="120"/>
      <c r="M132" s="42"/>
    </row>
    <row r="133" spans="1:13" ht="15" x14ac:dyDescent="0.2">
      <c r="A133" s="29"/>
      <c r="B133" s="32"/>
      <c r="C133" s="29"/>
      <c r="D133" s="29"/>
      <c r="E133" s="29"/>
      <c r="F133" s="26"/>
      <c r="G133" s="27"/>
      <c r="H133" s="22"/>
      <c r="I133" s="45"/>
      <c r="J133" s="36"/>
      <c r="L133" s="120"/>
      <c r="M133" s="42"/>
    </row>
    <row r="134" spans="1:13" ht="15" x14ac:dyDescent="0.2">
      <c r="A134" s="29"/>
      <c r="B134" s="32"/>
      <c r="C134" s="29"/>
      <c r="D134" s="29"/>
      <c r="E134" s="29"/>
      <c r="F134" s="26"/>
      <c r="G134" s="27"/>
      <c r="H134" s="22"/>
      <c r="I134" s="45"/>
      <c r="J134" s="36"/>
      <c r="L134" s="120"/>
      <c r="M134" s="42"/>
    </row>
    <row r="135" spans="1:13" ht="15" x14ac:dyDescent="0.2">
      <c r="A135" s="29"/>
      <c r="B135" s="32"/>
      <c r="C135" s="29"/>
      <c r="D135" s="29"/>
      <c r="E135" s="29"/>
      <c r="F135" s="26"/>
      <c r="G135" s="27"/>
      <c r="H135" s="22"/>
      <c r="I135" s="45"/>
      <c r="J135" s="36"/>
      <c r="L135" s="120"/>
      <c r="M135" s="42"/>
    </row>
    <row r="136" spans="1:13" ht="15" x14ac:dyDescent="0.2">
      <c r="A136" s="29"/>
      <c r="B136" s="32"/>
      <c r="C136" s="29"/>
      <c r="D136" s="29"/>
      <c r="E136" s="29"/>
      <c r="F136" s="26"/>
      <c r="G136" s="27"/>
      <c r="H136" s="22"/>
      <c r="I136" s="45"/>
      <c r="J136" s="36"/>
      <c r="L136" s="120"/>
      <c r="M136" s="42"/>
    </row>
    <row r="137" spans="1:13" ht="15" x14ac:dyDescent="0.2">
      <c r="A137" s="29"/>
      <c r="B137" s="32"/>
      <c r="C137" s="29"/>
      <c r="D137" s="29"/>
      <c r="E137" s="29"/>
      <c r="F137" s="26"/>
      <c r="G137" s="27"/>
      <c r="H137" s="22"/>
      <c r="I137" s="45"/>
      <c r="J137" s="36"/>
      <c r="L137" s="120"/>
      <c r="M137" s="42"/>
    </row>
    <row r="138" spans="1:13" ht="15" x14ac:dyDescent="0.2">
      <c r="A138" s="29"/>
      <c r="B138" s="32"/>
      <c r="C138" s="29"/>
      <c r="D138" s="29"/>
      <c r="E138" s="29"/>
      <c r="F138" s="26"/>
      <c r="G138" s="27"/>
      <c r="H138" s="22"/>
      <c r="I138" s="45"/>
      <c r="J138" s="36"/>
      <c r="L138" s="120"/>
      <c r="M138" s="42"/>
    </row>
    <row r="139" spans="1:13" ht="15" x14ac:dyDescent="0.2">
      <c r="A139" s="29"/>
      <c r="B139" s="32"/>
      <c r="C139" s="29"/>
      <c r="D139" s="29"/>
      <c r="E139" s="29"/>
      <c r="F139" s="26"/>
      <c r="G139" s="27"/>
      <c r="H139" s="22"/>
      <c r="I139" s="45"/>
      <c r="J139" s="36"/>
      <c r="L139" s="120"/>
      <c r="M139" s="42"/>
    </row>
    <row r="140" spans="1:13" ht="15" x14ac:dyDescent="0.2">
      <c r="A140" s="29"/>
      <c r="B140" s="32"/>
      <c r="C140" s="29"/>
      <c r="D140" s="29"/>
      <c r="E140" s="29"/>
      <c r="F140" s="26"/>
      <c r="G140" s="27"/>
      <c r="H140" s="22"/>
      <c r="I140" s="45"/>
      <c r="J140" s="36"/>
      <c r="L140" s="120"/>
      <c r="M140" s="42"/>
    </row>
    <row r="141" spans="1:13" ht="15" x14ac:dyDescent="0.2">
      <c r="A141" s="29"/>
      <c r="B141" s="32"/>
      <c r="C141" s="29"/>
      <c r="D141" s="29"/>
      <c r="E141" s="29"/>
      <c r="F141" s="26"/>
      <c r="G141" s="27"/>
      <c r="H141" s="22"/>
      <c r="I141" s="45"/>
      <c r="J141" s="36"/>
      <c r="L141" s="120"/>
      <c r="M141" s="42"/>
    </row>
    <row r="142" spans="1:13" ht="15" x14ac:dyDescent="0.2">
      <c r="A142" s="29"/>
      <c r="B142" s="32"/>
      <c r="C142" s="29"/>
      <c r="D142" s="29"/>
      <c r="E142" s="29"/>
      <c r="F142" s="26"/>
      <c r="G142" s="27"/>
      <c r="H142" s="22"/>
      <c r="I142" s="45"/>
      <c r="J142" s="36"/>
      <c r="L142" s="120"/>
      <c r="M142" s="42"/>
    </row>
    <row r="143" spans="1:13" ht="15" x14ac:dyDescent="0.2">
      <c r="A143" s="29"/>
      <c r="B143" s="32"/>
      <c r="C143" s="29"/>
      <c r="D143" s="29"/>
      <c r="E143" s="29"/>
      <c r="F143" s="26"/>
      <c r="G143" s="27"/>
      <c r="H143" s="22"/>
      <c r="I143" s="45"/>
      <c r="J143" s="36"/>
      <c r="L143" s="120"/>
      <c r="M143" s="42"/>
    </row>
    <row r="144" spans="1:13" ht="15" x14ac:dyDescent="0.2">
      <c r="A144" s="29"/>
      <c r="B144" s="32"/>
      <c r="C144" s="29"/>
      <c r="D144" s="29"/>
      <c r="E144" s="29"/>
      <c r="F144" s="26"/>
      <c r="G144" s="27"/>
      <c r="H144" s="22"/>
      <c r="I144" s="45"/>
      <c r="J144" s="36"/>
      <c r="L144" s="120"/>
      <c r="M144" s="42"/>
    </row>
    <row r="145" spans="1:13" ht="15" x14ac:dyDescent="0.2">
      <c r="A145" s="29"/>
      <c r="B145" s="32"/>
      <c r="C145" s="29"/>
      <c r="D145" s="29"/>
      <c r="E145" s="29"/>
      <c r="F145" s="26"/>
      <c r="G145" s="27"/>
      <c r="H145" s="22"/>
      <c r="I145" s="45"/>
      <c r="J145" s="36"/>
      <c r="L145" s="120"/>
      <c r="M145" s="42"/>
    </row>
    <row r="146" spans="1:13" ht="15" x14ac:dyDescent="0.2">
      <c r="A146" s="29"/>
      <c r="B146" s="32"/>
      <c r="C146" s="29"/>
      <c r="D146" s="29"/>
      <c r="E146" s="29"/>
      <c r="F146" s="26"/>
      <c r="G146" s="27"/>
      <c r="H146" s="22"/>
      <c r="I146" s="45"/>
      <c r="J146" s="36"/>
      <c r="L146" s="120"/>
      <c r="M146" s="42"/>
    </row>
    <row r="147" spans="1:13" ht="15" x14ac:dyDescent="0.2">
      <c r="A147" s="29"/>
      <c r="B147" s="32"/>
      <c r="C147" s="43"/>
      <c r="D147" s="43"/>
      <c r="E147" s="43"/>
      <c r="F147" s="26"/>
      <c r="G147" s="27"/>
      <c r="H147" s="22"/>
      <c r="I147" s="39"/>
      <c r="J147" s="36"/>
      <c r="L147" s="120"/>
      <c r="M147" s="42"/>
    </row>
    <row r="148" spans="1:13" ht="15" x14ac:dyDescent="0.2">
      <c r="A148" s="43"/>
      <c r="B148" s="32"/>
      <c r="C148" s="43"/>
      <c r="D148" s="43"/>
      <c r="E148" s="43"/>
      <c r="F148" s="26"/>
      <c r="G148" s="27"/>
      <c r="H148" s="22"/>
      <c r="I148" s="39"/>
      <c r="J148" s="36"/>
      <c r="L148" s="120"/>
      <c r="M148" s="42"/>
    </row>
    <row r="149" spans="1:13" ht="15" x14ac:dyDescent="0.2">
      <c r="A149" s="43"/>
      <c r="B149" s="32"/>
      <c r="C149" s="43"/>
      <c r="D149" s="43"/>
      <c r="E149" s="43"/>
      <c r="F149" s="26"/>
      <c r="G149" s="27"/>
      <c r="H149" s="22"/>
      <c r="I149" s="39"/>
      <c r="J149" s="36"/>
      <c r="L149" s="120"/>
      <c r="M149" s="42"/>
    </row>
    <row r="150" spans="1:13" ht="15" x14ac:dyDescent="0.2">
      <c r="A150" s="43"/>
      <c r="B150" s="32"/>
      <c r="C150" s="29"/>
      <c r="D150" s="29"/>
      <c r="E150" s="29"/>
      <c r="F150" s="26"/>
      <c r="G150" s="27"/>
      <c r="H150" s="22"/>
      <c r="I150" s="45"/>
      <c r="J150" s="36"/>
      <c r="L150" s="120"/>
      <c r="M150" s="42"/>
    </row>
    <row r="151" spans="1:13" ht="15" x14ac:dyDescent="0.2">
      <c r="A151" s="29"/>
      <c r="B151" s="32"/>
      <c r="C151" s="29"/>
      <c r="D151" s="29"/>
      <c r="E151" s="29"/>
      <c r="F151" s="26"/>
      <c r="G151" s="27"/>
      <c r="H151" s="22"/>
      <c r="I151" s="45"/>
      <c r="J151" s="36"/>
      <c r="L151" s="120"/>
      <c r="M151" s="46"/>
    </row>
    <row r="152" spans="1:13" ht="15" x14ac:dyDescent="0.2">
      <c r="A152" s="29"/>
      <c r="B152" s="32"/>
      <c r="C152" s="29"/>
      <c r="D152" s="29"/>
      <c r="E152" s="29"/>
      <c r="F152" s="26"/>
      <c r="G152" s="27"/>
      <c r="H152" s="22"/>
      <c r="I152" s="45"/>
      <c r="J152" s="36"/>
      <c r="L152" s="120"/>
      <c r="M152" s="46"/>
    </row>
    <row r="153" spans="1:13" ht="15" x14ac:dyDescent="0.2">
      <c r="A153" s="31"/>
      <c r="B153" s="32"/>
      <c r="C153" s="29"/>
      <c r="D153" s="29"/>
      <c r="E153" s="29"/>
      <c r="F153" s="26"/>
      <c r="G153" s="27"/>
      <c r="H153" s="22"/>
      <c r="J153" s="36"/>
      <c r="L153" s="120"/>
      <c r="M153" s="46"/>
    </row>
    <row r="154" spans="1:13" ht="15" x14ac:dyDescent="0.2">
      <c r="A154" s="29"/>
      <c r="B154" s="32"/>
      <c r="C154" s="29"/>
      <c r="D154" s="29"/>
      <c r="E154" s="29"/>
      <c r="F154" s="26"/>
      <c r="G154" s="27"/>
      <c r="H154" s="22"/>
      <c r="I154" s="45"/>
      <c r="J154" s="36"/>
      <c r="L154" s="120"/>
      <c r="M154" s="46"/>
    </row>
    <row r="155" spans="1:13" ht="15" x14ac:dyDescent="0.2">
      <c r="A155" s="29"/>
      <c r="B155" s="32"/>
      <c r="C155" s="29"/>
      <c r="D155" s="29"/>
      <c r="E155" s="29"/>
      <c r="F155" s="26"/>
      <c r="G155" s="27"/>
      <c r="H155" s="22"/>
      <c r="I155" s="45"/>
      <c r="J155" s="36"/>
      <c r="L155" s="120"/>
      <c r="M155" s="46"/>
    </row>
    <row r="156" spans="1:13" ht="15" x14ac:dyDescent="0.2">
      <c r="A156" s="29"/>
      <c r="B156" s="32"/>
      <c r="C156" s="29"/>
      <c r="D156" s="29"/>
      <c r="E156" s="29"/>
      <c r="F156" s="26"/>
      <c r="G156" s="27"/>
      <c r="H156" s="22"/>
      <c r="J156" s="36"/>
      <c r="L156" s="120"/>
      <c r="M156" s="46"/>
    </row>
    <row r="157" spans="1:13" ht="55.5" customHeight="1" x14ac:dyDescent="0.2">
      <c r="A157" s="31"/>
      <c r="B157" s="32"/>
      <c r="C157" s="29"/>
      <c r="D157" s="29"/>
      <c r="E157" s="29"/>
      <c r="F157" s="26"/>
      <c r="G157" s="27"/>
      <c r="H157" s="22"/>
      <c r="J157" s="36"/>
      <c r="L157" s="120"/>
      <c r="M157" s="46"/>
    </row>
    <row r="158" spans="1:13" ht="15" x14ac:dyDescent="0.2">
      <c r="A158" s="29"/>
      <c r="B158" s="32"/>
      <c r="C158" s="29"/>
      <c r="D158" s="29"/>
      <c r="E158" s="29"/>
      <c r="F158" s="26"/>
      <c r="G158" s="27"/>
      <c r="H158" s="22"/>
      <c r="I158" s="45"/>
      <c r="J158" s="36"/>
      <c r="L158" s="120"/>
      <c r="M158" s="46"/>
    </row>
    <row r="159" spans="1:13" ht="15" x14ac:dyDescent="0.2">
      <c r="A159" s="29"/>
      <c r="B159" s="32"/>
      <c r="C159" s="29"/>
      <c r="D159" s="29"/>
      <c r="E159" s="29"/>
      <c r="F159" s="26"/>
      <c r="G159" s="27"/>
      <c r="H159" s="22"/>
      <c r="I159" s="45"/>
      <c r="J159" s="36"/>
      <c r="L159" s="120"/>
      <c r="M159" s="46"/>
    </row>
    <row r="160" spans="1:13" ht="15" x14ac:dyDescent="0.2">
      <c r="A160" s="29"/>
      <c r="B160" s="32"/>
      <c r="C160" s="29"/>
      <c r="D160" s="29"/>
      <c r="E160" s="29"/>
      <c r="F160" s="26"/>
      <c r="G160" s="27"/>
      <c r="H160" s="22"/>
      <c r="I160" s="45"/>
      <c r="J160" s="36"/>
      <c r="L160" s="120"/>
      <c r="M160" s="46"/>
    </row>
    <row r="161" spans="1:13" ht="15" x14ac:dyDescent="0.2">
      <c r="A161" s="29"/>
      <c r="B161" s="32"/>
      <c r="C161" s="29"/>
      <c r="D161" s="29"/>
      <c r="E161" s="29"/>
      <c r="F161" s="26"/>
      <c r="G161" s="27"/>
      <c r="H161" s="22"/>
      <c r="I161" s="45"/>
      <c r="J161" s="36"/>
      <c r="L161" s="120"/>
      <c r="M161" s="46"/>
    </row>
    <row r="162" spans="1:13" ht="15" x14ac:dyDescent="0.2">
      <c r="A162" s="29"/>
      <c r="B162" s="32"/>
      <c r="C162" s="29"/>
      <c r="D162" s="29"/>
      <c r="E162" s="29"/>
      <c r="F162" s="26"/>
      <c r="G162" s="27"/>
      <c r="H162" s="22"/>
      <c r="I162" s="45"/>
      <c r="J162" s="36"/>
      <c r="L162" s="120"/>
      <c r="M162" s="46"/>
    </row>
    <row r="163" spans="1:13" ht="15" x14ac:dyDescent="0.2">
      <c r="A163" s="29"/>
      <c r="B163" s="32"/>
      <c r="C163" s="29"/>
      <c r="D163" s="29"/>
      <c r="E163" s="29"/>
      <c r="F163" s="26"/>
      <c r="G163" s="27"/>
      <c r="H163" s="22"/>
      <c r="I163" s="45"/>
      <c r="J163" s="36"/>
      <c r="L163" s="120"/>
      <c r="M163" s="46"/>
    </row>
    <row r="164" spans="1:13" ht="15" x14ac:dyDescent="0.2">
      <c r="A164" s="29"/>
      <c r="B164" s="32"/>
      <c r="C164" s="29"/>
      <c r="D164" s="29"/>
      <c r="E164" s="29"/>
      <c r="F164" s="26"/>
      <c r="G164" s="27"/>
      <c r="H164" s="22"/>
      <c r="I164" s="45"/>
      <c r="J164" s="36"/>
      <c r="L164" s="120"/>
      <c r="M164" s="46"/>
    </row>
    <row r="165" spans="1:13" ht="15" x14ac:dyDescent="0.2">
      <c r="A165" s="29"/>
      <c r="B165" s="32"/>
      <c r="C165" s="29"/>
      <c r="D165" s="29"/>
      <c r="E165" s="29"/>
      <c r="F165" s="26"/>
      <c r="G165" s="27"/>
      <c r="H165" s="22"/>
      <c r="J165" s="36"/>
      <c r="L165" s="120"/>
      <c r="M165" s="46"/>
    </row>
    <row r="166" spans="1:13" ht="15" x14ac:dyDescent="0.2">
      <c r="A166" s="29"/>
      <c r="B166" s="32"/>
      <c r="C166" s="29"/>
      <c r="D166" s="29"/>
      <c r="E166" s="29"/>
      <c r="F166" s="26"/>
      <c r="G166" s="27"/>
      <c r="H166" s="22"/>
      <c r="I166" s="45"/>
      <c r="J166" s="36"/>
      <c r="L166" s="120"/>
      <c r="M166" s="46"/>
    </row>
    <row r="167" spans="1:13" ht="15" x14ac:dyDescent="0.2">
      <c r="A167" s="29"/>
      <c r="B167" s="32"/>
      <c r="C167" s="29"/>
      <c r="D167" s="29"/>
      <c r="E167" s="29"/>
      <c r="F167" s="26"/>
      <c r="G167" s="27"/>
      <c r="H167" s="22"/>
      <c r="I167" s="45"/>
      <c r="J167" s="36"/>
      <c r="L167" s="120"/>
      <c r="M167" s="46"/>
    </row>
    <row r="168" spans="1:13" ht="15" x14ac:dyDescent="0.2">
      <c r="A168" s="29"/>
      <c r="B168" s="28"/>
      <c r="C168" s="33"/>
      <c r="D168" s="33"/>
      <c r="E168" s="33"/>
      <c r="F168" s="26"/>
      <c r="G168" s="27"/>
      <c r="H168" s="22"/>
      <c r="I168" s="47"/>
      <c r="J168" s="36"/>
      <c r="L168" s="120"/>
      <c r="M168" s="46"/>
    </row>
    <row r="169" spans="1:13" ht="15" x14ac:dyDescent="0.2">
      <c r="A169" s="33"/>
      <c r="B169" s="28"/>
      <c r="C169" s="33"/>
      <c r="D169" s="33"/>
      <c r="E169" s="33"/>
      <c r="F169" s="26"/>
      <c r="G169" s="27"/>
      <c r="H169" s="22"/>
      <c r="I169" s="47"/>
      <c r="J169" s="36"/>
      <c r="L169" s="121"/>
      <c r="M169" s="33"/>
    </row>
    <row r="170" spans="1:13" ht="15" x14ac:dyDescent="0.2">
      <c r="A170" s="33"/>
      <c r="B170" s="28"/>
      <c r="C170" s="33"/>
      <c r="D170" s="33"/>
      <c r="E170" s="33"/>
      <c r="F170" s="26"/>
      <c r="G170" s="27"/>
      <c r="H170" s="22"/>
      <c r="I170" s="47"/>
      <c r="J170" s="36"/>
      <c r="L170" s="121"/>
      <c r="M170" s="33"/>
    </row>
    <row r="171" spans="1:13" ht="15" x14ac:dyDescent="0.2">
      <c r="A171" s="33"/>
      <c r="B171" s="28"/>
      <c r="C171" s="33"/>
      <c r="D171" s="33"/>
      <c r="E171" s="33"/>
      <c r="F171" s="26"/>
      <c r="G171" s="27"/>
      <c r="H171" s="22"/>
      <c r="I171" s="47"/>
      <c r="J171" s="36"/>
      <c r="L171" s="121"/>
      <c r="M171" s="33"/>
    </row>
    <row r="172" spans="1:13" ht="15" x14ac:dyDescent="0.2">
      <c r="A172" s="33"/>
      <c r="B172" s="28"/>
      <c r="C172" s="33"/>
      <c r="D172" s="33"/>
      <c r="E172" s="33"/>
      <c r="F172" s="26"/>
      <c r="G172" s="27"/>
      <c r="H172" s="22"/>
      <c r="I172" s="47"/>
      <c r="J172" s="36"/>
      <c r="L172" s="121"/>
      <c r="M172" s="33"/>
    </row>
    <row r="173" spans="1:13" ht="15" x14ac:dyDescent="0.2">
      <c r="A173" s="33"/>
      <c r="B173" s="28"/>
      <c r="C173" s="33"/>
      <c r="D173" s="33"/>
      <c r="E173" s="33"/>
      <c r="F173" s="26"/>
      <c r="G173" s="27"/>
      <c r="H173" s="22"/>
      <c r="I173" s="47"/>
      <c r="J173" s="36"/>
      <c r="L173" s="121"/>
      <c r="M173" s="33"/>
    </row>
    <row r="174" spans="1:13" ht="15" x14ac:dyDescent="0.2">
      <c r="A174" s="33"/>
      <c r="C174" s="33"/>
      <c r="D174" s="33"/>
      <c r="E174" s="33"/>
      <c r="F174" s="26"/>
      <c r="G174" s="27"/>
      <c r="H174" s="22"/>
      <c r="I174" s="47"/>
      <c r="J174" s="36"/>
      <c r="L174" s="121"/>
      <c r="M174" s="33"/>
    </row>
    <row r="175" spans="1:13" ht="15" x14ac:dyDescent="0.2">
      <c r="A175" s="33"/>
      <c r="C175" s="33"/>
      <c r="D175" s="33"/>
      <c r="E175" s="33"/>
      <c r="F175" s="26"/>
      <c r="G175" s="27"/>
      <c r="H175" s="22"/>
      <c r="I175" s="47"/>
      <c r="J175" s="36"/>
      <c r="L175" s="121"/>
      <c r="M175" s="33"/>
    </row>
    <row r="176" spans="1:13" ht="15" x14ac:dyDescent="0.2">
      <c r="A176" s="33"/>
      <c r="B176" s="28"/>
      <c r="C176" s="33"/>
      <c r="D176" s="33"/>
      <c r="E176" s="33"/>
      <c r="F176" s="26"/>
      <c r="G176" s="27"/>
      <c r="H176" s="22"/>
      <c r="I176" s="47"/>
      <c r="J176" s="36"/>
      <c r="L176" s="121"/>
      <c r="M176" s="33"/>
    </row>
    <row r="177" spans="1:13" ht="15" x14ac:dyDescent="0.2">
      <c r="A177" s="33"/>
      <c r="F177" s="26"/>
      <c r="G177" s="27"/>
      <c r="H177" s="22"/>
      <c r="J177" s="36"/>
      <c r="L177" s="121"/>
      <c r="M177" s="33"/>
    </row>
    <row r="178" spans="1:13" ht="15" x14ac:dyDescent="0.2">
      <c r="F178" s="26"/>
      <c r="G178" s="27"/>
      <c r="H178" s="22"/>
      <c r="J178" s="36"/>
      <c r="L178" s="121"/>
      <c r="M178" s="33"/>
    </row>
    <row r="179" spans="1:13" ht="15" x14ac:dyDescent="0.2">
      <c r="F179" s="26"/>
      <c r="G179" s="27"/>
      <c r="H179" s="22"/>
      <c r="J179" s="36"/>
      <c r="L179" s="121"/>
      <c r="M179" s="33"/>
    </row>
    <row r="180" spans="1:13" ht="15" x14ac:dyDescent="0.2">
      <c r="F180" s="26"/>
      <c r="G180" s="27"/>
      <c r="H180" s="22"/>
      <c r="J180" s="36"/>
      <c r="L180" s="121"/>
      <c r="M180" s="33"/>
    </row>
    <row r="181" spans="1:13" ht="15" x14ac:dyDescent="0.2">
      <c r="F181" s="26"/>
      <c r="G181" s="27"/>
      <c r="H181" s="22"/>
      <c r="J181" s="36"/>
      <c r="L181" s="121"/>
      <c r="M181" s="33"/>
    </row>
    <row r="182" spans="1:13" ht="15" x14ac:dyDescent="0.2">
      <c r="F182" s="26"/>
      <c r="G182" s="27"/>
      <c r="H182" s="22"/>
      <c r="J182" s="36"/>
      <c r="L182" s="121"/>
      <c r="M182" s="33"/>
    </row>
    <row r="183" spans="1:13" ht="15" x14ac:dyDescent="0.2">
      <c r="F183" s="26"/>
      <c r="G183" s="27"/>
      <c r="H183" s="22"/>
      <c r="J183" s="36"/>
      <c r="L183" s="121"/>
      <c r="M183" s="33"/>
    </row>
    <row r="184" spans="1:13" ht="15" x14ac:dyDescent="0.2">
      <c r="F184" s="26"/>
      <c r="G184" s="27"/>
      <c r="H184" s="22"/>
      <c r="J184" s="36"/>
      <c r="L184" s="121"/>
      <c r="M184" s="33"/>
    </row>
    <row r="185" spans="1:13" ht="15" x14ac:dyDescent="0.2">
      <c r="F185" s="26"/>
      <c r="G185" s="27"/>
      <c r="H185" s="22"/>
      <c r="J185" s="36"/>
      <c r="L185" s="121"/>
      <c r="M185" s="33"/>
    </row>
    <row r="186" spans="1:13" ht="15" x14ac:dyDescent="0.2">
      <c r="F186" s="26"/>
      <c r="G186" s="27"/>
      <c r="H186" s="22"/>
      <c r="J186" s="36"/>
      <c r="L186" s="121"/>
      <c r="M186" s="33"/>
    </row>
    <row r="187" spans="1:13" ht="15" x14ac:dyDescent="0.2">
      <c r="F187" s="26"/>
      <c r="G187" s="27"/>
      <c r="H187" s="22"/>
      <c r="J187" s="36"/>
      <c r="L187" s="121"/>
      <c r="M187" s="33"/>
    </row>
    <row r="188" spans="1:13" ht="15" x14ac:dyDescent="0.2">
      <c r="F188" s="26"/>
      <c r="G188" s="27"/>
      <c r="H188" s="22"/>
      <c r="J188" s="36"/>
      <c r="L188" s="121"/>
      <c r="M188" s="33"/>
    </row>
    <row r="189" spans="1:13" ht="15" x14ac:dyDescent="0.2">
      <c r="F189" s="26"/>
      <c r="G189" s="27"/>
      <c r="H189" s="22"/>
      <c r="J189" s="36"/>
      <c r="L189" s="121"/>
      <c r="M189" s="33"/>
    </row>
    <row r="190" spans="1:13" ht="15" x14ac:dyDescent="0.2">
      <c r="F190" s="26"/>
      <c r="H190" s="22"/>
      <c r="J190" s="36"/>
      <c r="L190" s="121"/>
      <c r="M190" s="33"/>
    </row>
    <row r="191" spans="1:13" ht="15" x14ac:dyDescent="0.2">
      <c r="F191" s="26"/>
      <c r="H191" s="22"/>
      <c r="J191" s="36"/>
      <c r="L191" s="121"/>
      <c r="M191" s="33"/>
    </row>
    <row r="192" spans="1:13" ht="15" x14ac:dyDescent="0.2">
      <c r="F192" s="26"/>
      <c r="H192" s="22"/>
      <c r="J192" s="36"/>
      <c r="L192" s="121"/>
      <c r="M192" s="33"/>
    </row>
    <row r="193" spans="6:13" ht="15" x14ac:dyDescent="0.2">
      <c r="F193" s="26"/>
      <c r="H193" s="22"/>
      <c r="J193" s="36"/>
      <c r="L193" s="121"/>
      <c r="M193" s="33"/>
    </row>
    <row r="194" spans="6:13" ht="15" x14ac:dyDescent="0.2">
      <c r="F194" s="26"/>
      <c r="H194" s="22"/>
      <c r="J194" s="36"/>
      <c r="L194" s="121"/>
      <c r="M194" s="33"/>
    </row>
    <row r="195" spans="6:13" ht="15" x14ac:dyDescent="0.2">
      <c r="F195" s="26"/>
      <c r="H195" s="22"/>
      <c r="J195" s="36"/>
      <c r="L195" s="121"/>
      <c r="M195" s="33"/>
    </row>
    <row r="196" spans="6:13" ht="15" x14ac:dyDescent="0.2">
      <c r="F196" s="26"/>
      <c r="H196" s="22"/>
      <c r="J196" s="36"/>
      <c r="L196" s="121"/>
      <c r="M196" s="33"/>
    </row>
    <row r="197" spans="6:13" x14ac:dyDescent="0.2">
      <c r="L197" s="121"/>
      <c r="M197" s="33"/>
    </row>
  </sheetData>
  <autoFilter ref="L1:L197"/>
  <hyperlinks>
    <hyperlink ref="O17" r:id="rId1"/>
    <hyperlink ref="O18:O20" r:id="rId2" display="desarrollosocial@cartago.gov.co"/>
    <hyperlink ref="O21" r:id="rId3"/>
    <hyperlink ref="O37" r:id="rId4"/>
    <hyperlink ref="O38" r:id="rId5"/>
    <hyperlink ref="O39" r:id="rId6"/>
    <hyperlink ref="O40" r:id="rId7"/>
    <hyperlink ref="O41" r:id="rId8"/>
    <hyperlink ref="O42" r:id="rId9"/>
    <hyperlink ref="O43" r:id="rId10"/>
    <hyperlink ref="O44" r:id="rId11"/>
    <hyperlink ref="O45" r:id="rId12"/>
    <hyperlink ref="O46" r:id="rId13"/>
    <hyperlink ref="O47" r:id="rId14"/>
    <hyperlink ref="O48" r:id="rId15"/>
    <hyperlink ref="O49" r:id="rId16"/>
    <hyperlink ref="O50" r:id="rId17"/>
    <hyperlink ref="O51" r:id="rId18"/>
    <hyperlink ref="O52" r:id="rId19"/>
    <hyperlink ref="O53" r:id="rId20"/>
    <hyperlink ref="O54" r:id="rId21"/>
    <hyperlink ref="O55" r:id="rId22"/>
    <hyperlink ref="O56" r:id="rId23"/>
    <hyperlink ref="O57" r:id="rId24"/>
    <hyperlink ref="O58" r:id="rId25"/>
    <hyperlink ref="O59" r:id="rId26"/>
    <hyperlink ref="O60" r:id="rId27"/>
    <hyperlink ref="O61" r:id="rId28"/>
    <hyperlink ref="O62" r:id="rId29"/>
    <hyperlink ref="O63" r:id="rId30"/>
    <hyperlink ref="O64" r:id="rId31"/>
    <hyperlink ref="O65" r:id="rId32"/>
    <hyperlink ref="O66" r:id="rId33"/>
    <hyperlink ref="O67" r:id="rId34"/>
    <hyperlink ref="O68" r:id="rId35"/>
    <hyperlink ref="O69" r:id="rId36"/>
    <hyperlink ref="O70" r:id="rId37"/>
    <hyperlink ref="O71" r:id="rId38"/>
    <hyperlink ref="O72" r:id="rId39"/>
    <hyperlink ref="O73" r:id="rId40"/>
    <hyperlink ref="N75" r:id="rId41"/>
    <hyperlink ref="N76" r:id="rId42"/>
    <hyperlink ref="O87" r:id="rId43"/>
    <hyperlink ref="O77" r:id="rId44"/>
    <hyperlink ref="O78" r:id="rId45"/>
    <hyperlink ref="O79" r:id="rId46"/>
    <hyperlink ref="O80" r:id="rId47"/>
    <hyperlink ref="O81" r:id="rId48"/>
    <hyperlink ref="O82" r:id="rId49"/>
    <hyperlink ref="O83" r:id="rId50"/>
    <hyperlink ref="O92" r:id="rId51"/>
  </hyperlinks>
  <pageMargins left="0.7" right="0.7" top="0.75" bottom="0.75" header="0.3" footer="0.3"/>
  <pageSetup orientation="portrait" r:id="rId5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'DATOS RESPONSABLES'!$F$2:$F$13</xm:f>
          </x14:formula1>
          <xm:sqref>G13:G15 G2 G36 G74 G77:G90 G93:G189</xm:sqref>
        </x14:dataValidation>
        <x14:dataValidation type="list" allowBlank="1" showInputMessage="1" showErrorMessage="1">
          <x14:formula1>
            <xm:f>'DATOS RESPONSABLES'!$B$2:$B$19</xm:f>
          </x14:formula1>
          <xm:sqref>L2:L73</xm:sqref>
        </x14:dataValidation>
        <x14:dataValidation type="list" allowBlank="1" showInputMessage="1" showErrorMessage="1">
          <x14:formula1>
            <xm:f>'DATOS RESPONSABLES'!$B$2:$B$20</xm:f>
          </x14:formula1>
          <xm:sqref>L102 L74 L77:L98</xm:sqref>
        </x14:dataValidation>
        <x14:dataValidation type="list" allowBlank="1" showInputMessage="1" showErrorMessage="1">
          <x14:formula1>
            <xm:f>'DATOS RESPONSABLES'!$B$2:$B$21</xm:f>
          </x14:formula1>
          <xm:sqref>L130:L197 L99:L101</xm:sqref>
        </x14:dataValidation>
        <x14:dataValidation type="list" allowBlank="1" showInputMessage="1" showErrorMessage="1">
          <x14:formula1>
            <xm:f>'DATOS UNSP CODIGOS'!$K$2:$K$4</xm:f>
          </x14:formula1>
          <xm:sqref>F2 F13:F15 F36 F74 F77:F90 F93:F196</xm:sqref>
        </x14:dataValidation>
        <x14:dataValidation type="list" allowBlank="1" showInputMessage="1" showErrorMessage="1">
          <x14:formula1>
            <xm:f>'DATOS UNSP CODIGOS'!$K$7:$K$12</xm:f>
          </x14:formula1>
          <xm:sqref>H2 H13:H15 H36 H74 H77:H90 H93:H196</xm:sqref>
        </x14:dataValidation>
        <x14:dataValidation type="list" allowBlank="1" showInputMessage="1" showErrorMessage="1">
          <x14:formula1>
            <xm:f>'C:\Users\USUARIO.RFIS200\Downloads\[FORMATO EXCEL PLAN ANUAL DE ADQUISICIONES (3).xlsx]archivo de datos'!#REF!</xm:f>
          </x14:formula1>
          <xm:sqref>F8:H12</xm:sqref>
        </x14:dataValidation>
        <x14:dataValidation type="list" allowBlank="1" showInputMessage="1" showErrorMessage="1">
          <x14:formula1>
            <xm:f>'C:\Users\USUARIO.RFIS200\Downloads\[FORMATO EXCEL PLAN ANUAL DE ADQUISICIONES - FEBRERO.xlsx]archivo de datos'!#REF!</xm:f>
          </x14:formula1>
          <xm:sqref>F16:H16</xm:sqref>
        </x14:dataValidation>
        <x14:dataValidation type="list" allowBlank="1" showInputMessage="1" showErrorMessage="1">
          <x14:formula1>
            <xm:f>'C:\Users\USUARIO.RFIS200\Downloads\[PAA SECRE. GOBIERNO adicion.xlsx]archivo de datos'!#REF!</xm:f>
          </x14:formula1>
          <xm:sqref>F3:H3 R3:S3</xm:sqref>
        </x14:dataValidation>
        <x14:dataValidation type="list" allowBlank="1" showInputMessage="1" showErrorMessage="1">
          <x14:formula1>
            <xm:f>'C:\Users\USUARIO.RFIS200\Downloads\[FORMATO EXCEL PLAN ANUAL DE ADQUISICIONES Avaluos, topograf (1).xlsx]archivo de datos'!#REF!</xm:f>
          </x14:formula1>
          <xm:sqref>F4:H6</xm:sqref>
        </x14:dataValidation>
        <x14:dataValidation type="list" allowBlank="1" showInputMessage="1" showErrorMessage="1">
          <x14:formula1>
            <xm:f>'C:\Users\USUARIO.RFIS200\Downloads\[FORMATO EXCEL PLAN ANUAL DE ADQUISICIONES (3) - copia.xlsx]archivo de datos'!#REF!</xm:f>
          </x14:formula1>
          <xm:sqref>F7:H7</xm:sqref>
        </x14:dataValidation>
        <x14:dataValidation type="list" allowBlank="1" showInputMessage="1" showErrorMessage="1">
          <x14:formula1>
            <xm:f>'C:\Users\USUARIO.RFIS200\Downloads\[PLAN ANUAL DE ADQUISICIONES 2024 OPERARIOS DEPORTES (1).xlsx]archivo de datos'!#REF!</xm:f>
          </x14:formula1>
          <xm:sqref>F17:H21</xm:sqref>
        </x14:dataValidation>
        <x14:dataValidation type="list" allowBlank="1" showInputMessage="1" showErrorMessage="1">
          <x14:formula1>
            <xm:f>'C:\Users\USUARIO.RFIS200\Downloads\[FORMATO EXCEL PLAN ANUAL DE ADQUISICIONES 2024.xlsx]archivo de datos'!#REF!</xm:f>
          </x14:formula1>
          <xm:sqref>F28:H28 F27</xm:sqref>
        </x14:dataValidation>
        <x14:dataValidation type="list" allowBlank="1" showInputMessage="1" showErrorMessage="1">
          <x14:formula1>
            <xm:f>'C:\Users\USUARIO.RFIS200\Downloads\[FORMATO EXCEL PLAN ANUAL DE ADQUISICIONES 2024-MARZO.xlsx]archivo de datos'!#REF!</xm:f>
          </x14:formula1>
          <xm:sqref>F22:F26 G22:H27 F29:H35</xm:sqref>
        </x14:dataValidation>
        <x14:dataValidation type="list" allowBlank="1" showInputMessage="1" showErrorMessage="1">
          <x14:formula1>
            <xm:f>'C:\Users\USUARIO.RFIS200\Downloads\[PLAN ANUAL DE ADQUISICIONES MONITORES (1).xlsx]archivo de datos'!#REF!</xm:f>
          </x14:formula1>
          <xm:sqref>F37:H73</xm:sqref>
        </x14:dataValidation>
        <x14:dataValidation type="list" allowBlank="1" showInputMessage="1" showErrorMessage="1">
          <x14:formula1>
            <xm:f>'C:\Users\USUARIO.RFIS200\Downloads\[PLAN ANUAL DE ADQUISICIONES CONVENIO.xlsx]archivo de datos'!#REF!</xm:f>
          </x14:formula1>
          <xm:sqref>H75:H76</xm:sqref>
        </x14:dataValidation>
        <x14:dataValidation type="list" allowBlank="1" showInputMessage="1" showErrorMessage="1">
          <x14:formula1>
            <xm:f>'C:\Users\USUARIO.RFIS200\Downloads\[PLAN ANUAL DE ADQUISICIONES CONVENIO.xlsx]archivo de datos'!#REF!</xm:f>
          </x14:formula1>
          <xm:sqref>G75:G76</xm:sqref>
        </x14:dataValidation>
        <x14:dataValidation type="list" allowBlank="1" showInputMessage="1" showErrorMessage="1">
          <x14:formula1>
            <xm:f>'C:\Users\USUARIO.RFIS200\Downloads\[PLAN ANUAL DE ADQUISICIONES CONVENIO.xlsx]archivo de datos'!#REF!</xm:f>
          </x14:formula1>
          <xm:sqref>F75:F76</xm:sqref>
        </x14:dataValidation>
        <x14:dataValidation type="list" allowBlank="1" showInputMessage="1" showErrorMessage="1">
          <x14:formula1>
            <xm:f>'[PLAN ANUAL DE ADQUISICIONES (3).xlsx]archivo de datos'!#REF!</xm:f>
          </x14:formula1>
          <xm:sqref>F91:H91</xm:sqref>
        </x14:dataValidation>
        <x14:dataValidation type="list" allowBlank="1" showInputMessage="1" showErrorMessage="1">
          <x14:formula1>
            <xm:f>'C:\Users\USUARIO.RFIS200\Downloads\[FORMATO PLAN ANUAL DE ADQUISICIONES 2024 (1) (1).xlsx]archivo de datos'!#REF!</xm:f>
          </x14:formula1>
          <xm:sqref>H92</xm:sqref>
        </x14:dataValidation>
        <x14:dataValidation type="list" allowBlank="1" showInputMessage="1" showErrorMessage="1">
          <x14:formula1>
            <xm:f>'C:\Users\USUARIO.RFIS200\Downloads\[FORMATO PLAN ANUAL DE ADQUISICIONES 2024 (1) (1).xlsx]archivo de datos'!#REF!</xm:f>
          </x14:formula1>
          <xm:sqref>G92</xm:sqref>
        </x14:dataValidation>
        <x14:dataValidation type="list" allowBlank="1" showInputMessage="1" showErrorMessage="1">
          <x14:formula1>
            <xm:f>'C:\Users\USUARIO.RFIS200\Downloads\[FORMATO PLAN ANUAL DE ADQUISICIONES 2024 (1) (1).xlsx]archivo de datos'!#REF!</xm:f>
          </x14:formula1>
          <xm:sqref>F92</xm:sqref>
        </x14:dataValidation>
        <x14:dataValidation type="list" allowBlank="1" showInputMessage="1" showErrorMessage="1">
          <x14:formula1>
            <xm:f>'C:\Users\USUARIO.RFIS200\Downloads\[FORMATO PLAN ANUAL DE ADQUISICIONES 2024 (1) (1).xlsx]archivo de datos'!#REF!</xm:f>
          </x14:formula1>
          <xm:sqref>C92:D92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38" t="s">
        <v>107817</v>
      </c>
      <c r="B3" s="38" t="s">
        <v>107809</v>
      </c>
      <c r="C3" s="37" t="s">
        <v>107819</v>
      </c>
    </row>
    <row r="4" spans="1:3" ht="128.25" x14ac:dyDescent="0.25">
      <c r="A4" s="38" t="s">
        <v>107820</v>
      </c>
      <c r="B4" s="37" t="s">
        <v>107830</v>
      </c>
      <c r="C4" s="38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2024-03-21T16:46:45Z</dcterms:modified>
</cp:coreProperties>
</file>